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6" windowWidth="19872" windowHeight="8220" activeTab="1"/>
  </bookViews>
  <sheets>
    <sheet name="CALENDARIO" sheetId="2" r:id="rId1"/>
    <sheet name="MONTOS" sheetId="1" r:id="rId2"/>
  </sheets>
  <externalReferences>
    <externalReference r:id="rId3"/>
  </externalReferences>
  <definedNames>
    <definedName name="_xlnm.Print_Area" localSheetId="1">MONTOS!$A$1:$M$216</definedName>
    <definedName name="_xlnm.Print_Titles" localSheetId="1">MONTOS!$3:$3</definedName>
  </definedNames>
  <calcPr calcId="144525"/>
</workbook>
</file>

<file path=xl/calcChain.xml><?xml version="1.0" encoding="utf-8"?>
<calcChain xmlns="http://schemas.openxmlformats.org/spreadsheetml/2006/main">
  <c r="C90" i="1" l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4" i="1"/>
  <c r="M215" i="1" l="1"/>
  <c r="L215" i="1"/>
  <c r="K215" i="1"/>
  <c r="J215" i="1"/>
  <c r="I215" i="1"/>
  <c r="H215" i="1"/>
  <c r="G215" i="1"/>
  <c r="F215" i="1"/>
  <c r="E215" i="1"/>
  <c r="D215" i="1"/>
  <c r="M214" i="1"/>
  <c r="L214" i="1"/>
  <c r="K214" i="1"/>
  <c r="J214" i="1"/>
  <c r="I214" i="1"/>
  <c r="H214" i="1"/>
  <c r="G214" i="1"/>
  <c r="F214" i="1"/>
  <c r="E214" i="1"/>
  <c r="D214" i="1"/>
  <c r="M213" i="1"/>
  <c r="L213" i="1"/>
  <c r="K213" i="1"/>
  <c r="J213" i="1"/>
  <c r="I213" i="1"/>
  <c r="H213" i="1"/>
  <c r="G213" i="1"/>
  <c r="F213" i="1"/>
  <c r="E213" i="1"/>
  <c r="D213" i="1"/>
  <c r="M212" i="1"/>
  <c r="L212" i="1"/>
  <c r="K212" i="1"/>
  <c r="J212" i="1"/>
  <c r="I212" i="1"/>
  <c r="H212" i="1"/>
  <c r="G212" i="1"/>
  <c r="F212" i="1"/>
  <c r="E212" i="1"/>
  <c r="D212" i="1"/>
  <c r="M211" i="1"/>
  <c r="L211" i="1"/>
  <c r="K211" i="1"/>
  <c r="J211" i="1"/>
  <c r="I211" i="1"/>
  <c r="H211" i="1"/>
  <c r="G211" i="1"/>
  <c r="F211" i="1"/>
  <c r="E211" i="1"/>
  <c r="D211" i="1"/>
  <c r="M210" i="1"/>
  <c r="L210" i="1"/>
  <c r="K210" i="1"/>
  <c r="J210" i="1"/>
  <c r="I210" i="1"/>
  <c r="H210" i="1"/>
  <c r="G210" i="1"/>
  <c r="F210" i="1"/>
  <c r="E210" i="1"/>
  <c r="D210" i="1"/>
  <c r="M209" i="1"/>
  <c r="L209" i="1"/>
  <c r="K209" i="1"/>
  <c r="J209" i="1"/>
  <c r="I209" i="1"/>
  <c r="H209" i="1"/>
  <c r="G209" i="1"/>
  <c r="F209" i="1"/>
  <c r="E209" i="1"/>
  <c r="D209" i="1"/>
  <c r="M208" i="1"/>
  <c r="L208" i="1"/>
  <c r="K208" i="1"/>
  <c r="J208" i="1"/>
  <c r="I208" i="1"/>
  <c r="H208" i="1"/>
  <c r="G208" i="1"/>
  <c r="F208" i="1"/>
  <c r="E208" i="1"/>
  <c r="D208" i="1"/>
  <c r="M207" i="1"/>
  <c r="L207" i="1"/>
  <c r="K207" i="1"/>
  <c r="J207" i="1"/>
  <c r="I207" i="1"/>
  <c r="H207" i="1"/>
  <c r="G207" i="1"/>
  <c r="F207" i="1"/>
  <c r="E207" i="1"/>
  <c r="D207" i="1"/>
  <c r="M206" i="1"/>
  <c r="L206" i="1"/>
  <c r="K206" i="1"/>
  <c r="J206" i="1"/>
  <c r="I206" i="1"/>
  <c r="H206" i="1"/>
  <c r="G206" i="1"/>
  <c r="F206" i="1"/>
  <c r="E206" i="1"/>
  <c r="D206" i="1"/>
  <c r="M205" i="1"/>
  <c r="L205" i="1"/>
  <c r="K205" i="1"/>
  <c r="J205" i="1"/>
  <c r="I205" i="1"/>
  <c r="H205" i="1"/>
  <c r="G205" i="1"/>
  <c r="F205" i="1"/>
  <c r="E205" i="1"/>
  <c r="D205" i="1"/>
  <c r="M204" i="1"/>
  <c r="L204" i="1"/>
  <c r="K204" i="1"/>
  <c r="J204" i="1"/>
  <c r="I204" i="1"/>
  <c r="H204" i="1"/>
  <c r="G204" i="1"/>
  <c r="F204" i="1"/>
  <c r="E204" i="1"/>
  <c r="D204" i="1"/>
  <c r="M203" i="1"/>
  <c r="L203" i="1"/>
  <c r="K203" i="1"/>
  <c r="J203" i="1"/>
  <c r="I203" i="1"/>
  <c r="H203" i="1"/>
  <c r="G203" i="1"/>
  <c r="F203" i="1"/>
  <c r="E203" i="1"/>
  <c r="D203" i="1"/>
  <c r="M202" i="1"/>
  <c r="L202" i="1"/>
  <c r="K202" i="1"/>
  <c r="J202" i="1"/>
  <c r="I202" i="1"/>
  <c r="H202" i="1"/>
  <c r="G202" i="1"/>
  <c r="F202" i="1"/>
  <c r="E202" i="1"/>
  <c r="D202" i="1"/>
  <c r="M201" i="1"/>
  <c r="L201" i="1"/>
  <c r="K201" i="1"/>
  <c r="J201" i="1"/>
  <c r="I201" i="1"/>
  <c r="H201" i="1"/>
  <c r="G201" i="1"/>
  <c r="F201" i="1"/>
  <c r="E201" i="1"/>
  <c r="D201" i="1"/>
  <c r="M200" i="1"/>
  <c r="L200" i="1"/>
  <c r="K200" i="1"/>
  <c r="J200" i="1"/>
  <c r="I200" i="1"/>
  <c r="H200" i="1"/>
  <c r="G200" i="1"/>
  <c r="F200" i="1"/>
  <c r="E200" i="1"/>
  <c r="D200" i="1"/>
  <c r="M199" i="1"/>
  <c r="L199" i="1"/>
  <c r="K199" i="1"/>
  <c r="J199" i="1"/>
  <c r="I199" i="1"/>
  <c r="H199" i="1"/>
  <c r="G199" i="1"/>
  <c r="F199" i="1"/>
  <c r="E199" i="1"/>
  <c r="D199" i="1"/>
  <c r="M198" i="1"/>
  <c r="L198" i="1"/>
  <c r="K198" i="1"/>
  <c r="J198" i="1"/>
  <c r="I198" i="1"/>
  <c r="H198" i="1"/>
  <c r="G198" i="1"/>
  <c r="F198" i="1"/>
  <c r="E198" i="1"/>
  <c r="D198" i="1"/>
  <c r="M197" i="1"/>
  <c r="L197" i="1"/>
  <c r="K197" i="1"/>
  <c r="J197" i="1"/>
  <c r="I197" i="1"/>
  <c r="H197" i="1"/>
  <c r="G197" i="1"/>
  <c r="F197" i="1"/>
  <c r="E197" i="1"/>
  <c r="D197" i="1"/>
  <c r="M196" i="1"/>
  <c r="L196" i="1"/>
  <c r="K196" i="1"/>
  <c r="J196" i="1"/>
  <c r="I196" i="1"/>
  <c r="H196" i="1"/>
  <c r="G196" i="1"/>
  <c r="F196" i="1"/>
  <c r="E196" i="1"/>
  <c r="D196" i="1"/>
  <c r="M195" i="1"/>
  <c r="L195" i="1"/>
  <c r="K195" i="1"/>
  <c r="J195" i="1"/>
  <c r="I195" i="1"/>
  <c r="H195" i="1"/>
  <c r="G195" i="1"/>
  <c r="F195" i="1"/>
  <c r="E195" i="1"/>
  <c r="D195" i="1"/>
  <c r="M194" i="1"/>
  <c r="L194" i="1"/>
  <c r="K194" i="1"/>
  <c r="J194" i="1"/>
  <c r="I194" i="1"/>
  <c r="H194" i="1"/>
  <c r="G194" i="1"/>
  <c r="F194" i="1"/>
  <c r="E194" i="1"/>
  <c r="D194" i="1"/>
  <c r="M193" i="1"/>
  <c r="L193" i="1"/>
  <c r="K193" i="1"/>
  <c r="J193" i="1"/>
  <c r="I193" i="1"/>
  <c r="H193" i="1"/>
  <c r="G193" i="1"/>
  <c r="F193" i="1"/>
  <c r="E193" i="1"/>
  <c r="D193" i="1"/>
  <c r="M192" i="1"/>
  <c r="L192" i="1"/>
  <c r="K192" i="1"/>
  <c r="J192" i="1"/>
  <c r="I192" i="1"/>
  <c r="H192" i="1"/>
  <c r="G192" i="1"/>
  <c r="F192" i="1"/>
  <c r="E192" i="1"/>
  <c r="D192" i="1"/>
  <c r="M191" i="1"/>
  <c r="L191" i="1"/>
  <c r="K191" i="1"/>
  <c r="J191" i="1"/>
  <c r="I191" i="1"/>
  <c r="H191" i="1"/>
  <c r="G191" i="1"/>
  <c r="F191" i="1"/>
  <c r="E191" i="1"/>
  <c r="D191" i="1"/>
  <c r="M190" i="1"/>
  <c r="L190" i="1"/>
  <c r="K190" i="1"/>
  <c r="J190" i="1"/>
  <c r="I190" i="1"/>
  <c r="H190" i="1"/>
  <c r="G190" i="1"/>
  <c r="F190" i="1"/>
  <c r="E190" i="1"/>
  <c r="D190" i="1"/>
  <c r="M189" i="1"/>
  <c r="L189" i="1"/>
  <c r="K189" i="1"/>
  <c r="J189" i="1"/>
  <c r="I189" i="1"/>
  <c r="H189" i="1"/>
  <c r="G189" i="1"/>
  <c r="F189" i="1"/>
  <c r="E189" i="1"/>
  <c r="D189" i="1"/>
  <c r="M188" i="1"/>
  <c r="L188" i="1"/>
  <c r="K188" i="1"/>
  <c r="J188" i="1"/>
  <c r="I188" i="1"/>
  <c r="H188" i="1"/>
  <c r="G188" i="1"/>
  <c r="F188" i="1"/>
  <c r="E188" i="1"/>
  <c r="D188" i="1"/>
  <c r="M187" i="1"/>
  <c r="L187" i="1"/>
  <c r="K187" i="1"/>
  <c r="J187" i="1"/>
  <c r="I187" i="1"/>
  <c r="H187" i="1"/>
  <c r="G187" i="1"/>
  <c r="F187" i="1"/>
  <c r="E187" i="1"/>
  <c r="D187" i="1"/>
  <c r="M186" i="1"/>
  <c r="L186" i="1"/>
  <c r="K186" i="1"/>
  <c r="J186" i="1"/>
  <c r="I186" i="1"/>
  <c r="H186" i="1"/>
  <c r="G186" i="1"/>
  <c r="F186" i="1"/>
  <c r="E186" i="1"/>
  <c r="D186" i="1"/>
  <c r="M185" i="1"/>
  <c r="L185" i="1"/>
  <c r="K185" i="1"/>
  <c r="J185" i="1"/>
  <c r="I185" i="1"/>
  <c r="H185" i="1"/>
  <c r="G185" i="1"/>
  <c r="F185" i="1"/>
  <c r="E185" i="1"/>
  <c r="D185" i="1"/>
  <c r="M184" i="1"/>
  <c r="L184" i="1"/>
  <c r="K184" i="1"/>
  <c r="J184" i="1"/>
  <c r="I184" i="1"/>
  <c r="H184" i="1"/>
  <c r="G184" i="1"/>
  <c r="F184" i="1"/>
  <c r="E184" i="1"/>
  <c r="D184" i="1"/>
  <c r="M183" i="1"/>
  <c r="L183" i="1"/>
  <c r="K183" i="1"/>
  <c r="J183" i="1"/>
  <c r="I183" i="1"/>
  <c r="H183" i="1"/>
  <c r="G183" i="1"/>
  <c r="F183" i="1"/>
  <c r="E183" i="1"/>
  <c r="D183" i="1"/>
  <c r="M182" i="1"/>
  <c r="L182" i="1"/>
  <c r="K182" i="1"/>
  <c r="J182" i="1"/>
  <c r="I182" i="1"/>
  <c r="H182" i="1"/>
  <c r="G182" i="1"/>
  <c r="F182" i="1"/>
  <c r="E182" i="1"/>
  <c r="D182" i="1"/>
  <c r="M181" i="1"/>
  <c r="L181" i="1"/>
  <c r="K181" i="1"/>
  <c r="J181" i="1"/>
  <c r="I181" i="1"/>
  <c r="H181" i="1"/>
  <c r="G181" i="1"/>
  <c r="F181" i="1"/>
  <c r="E181" i="1"/>
  <c r="D181" i="1"/>
  <c r="M180" i="1"/>
  <c r="L180" i="1"/>
  <c r="K180" i="1"/>
  <c r="J180" i="1"/>
  <c r="I180" i="1"/>
  <c r="H180" i="1"/>
  <c r="G180" i="1"/>
  <c r="F180" i="1"/>
  <c r="E180" i="1"/>
  <c r="D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M167" i="1"/>
  <c r="L167" i="1"/>
  <c r="K167" i="1"/>
  <c r="J167" i="1"/>
  <c r="I167" i="1"/>
  <c r="H167" i="1"/>
  <c r="G167" i="1"/>
  <c r="F167" i="1"/>
  <c r="E167" i="1"/>
  <c r="D167" i="1"/>
  <c r="M166" i="1"/>
  <c r="L166" i="1"/>
  <c r="K166" i="1"/>
  <c r="J166" i="1"/>
  <c r="I166" i="1"/>
  <c r="H166" i="1"/>
  <c r="G166" i="1"/>
  <c r="F166" i="1"/>
  <c r="E166" i="1"/>
  <c r="D166" i="1"/>
  <c r="M165" i="1"/>
  <c r="L165" i="1"/>
  <c r="K165" i="1"/>
  <c r="J165" i="1"/>
  <c r="I165" i="1"/>
  <c r="H165" i="1"/>
  <c r="G165" i="1"/>
  <c r="F165" i="1"/>
  <c r="E165" i="1"/>
  <c r="D165" i="1"/>
  <c r="M164" i="1"/>
  <c r="L164" i="1"/>
  <c r="K164" i="1"/>
  <c r="J164" i="1"/>
  <c r="I164" i="1"/>
  <c r="H164" i="1"/>
  <c r="G164" i="1"/>
  <c r="F164" i="1"/>
  <c r="E164" i="1"/>
  <c r="D164" i="1"/>
  <c r="M163" i="1"/>
  <c r="L163" i="1"/>
  <c r="K163" i="1"/>
  <c r="J163" i="1"/>
  <c r="I163" i="1"/>
  <c r="H163" i="1"/>
  <c r="G163" i="1"/>
  <c r="F163" i="1"/>
  <c r="E163" i="1"/>
  <c r="D163" i="1"/>
  <c r="M162" i="1"/>
  <c r="L162" i="1"/>
  <c r="K162" i="1"/>
  <c r="J162" i="1"/>
  <c r="I162" i="1"/>
  <c r="H162" i="1"/>
  <c r="G162" i="1"/>
  <c r="F162" i="1"/>
  <c r="E162" i="1"/>
  <c r="D162" i="1"/>
  <c r="M161" i="1"/>
  <c r="L161" i="1"/>
  <c r="K161" i="1"/>
  <c r="J161" i="1"/>
  <c r="I161" i="1"/>
  <c r="H161" i="1"/>
  <c r="G161" i="1"/>
  <c r="F161" i="1"/>
  <c r="E161" i="1"/>
  <c r="D161" i="1"/>
  <c r="M160" i="1"/>
  <c r="L160" i="1"/>
  <c r="K160" i="1"/>
  <c r="J160" i="1"/>
  <c r="I160" i="1"/>
  <c r="H160" i="1"/>
  <c r="G160" i="1"/>
  <c r="F160" i="1"/>
  <c r="E160" i="1"/>
  <c r="D160" i="1"/>
  <c r="M159" i="1"/>
  <c r="L159" i="1"/>
  <c r="K159" i="1"/>
  <c r="J159" i="1"/>
  <c r="I159" i="1"/>
  <c r="H159" i="1"/>
  <c r="G159" i="1"/>
  <c r="F159" i="1"/>
  <c r="E159" i="1"/>
  <c r="D159" i="1"/>
  <c r="M158" i="1"/>
  <c r="L158" i="1"/>
  <c r="K158" i="1"/>
  <c r="J158" i="1"/>
  <c r="I158" i="1"/>
  <c r="H158" i="1"/>
  <c r="G158" i="1"/>
  <c r="F158" i="1"/>
  <c r="E158" i="1"/>
  <c r="D158" i="1"/>
  <c r="M157" i="1"/>
  <c r="L157" i="1"/>
  <c r="K157" i="1"/>
  <c r="J157" i="1"/>
  <c r="I157" i="1"/>
  <c r="H157" i="1"/>
  <c r="G157" i="1"/>
  <c r="F157" i="1"/>
  <c r="E157" i="1"/>
  <c r="D157" i="1"/>
  <c r="M156" i="1"/>
  <c r="L156" i="1"/>
  <c r="K156" i="1"/>
  <c r="J156" i="1"/>
  <c r="I156" i="1"/>
  <c r="H156" i="1"/>
  <c r="G156" i="1"/>
  <c r="F156" i="1"/>
  <c r="E156" i="1"/>
  <c r="D156" i="1"/>
  <c r="M155" i="1"/>
  <c r="L155" i="1"/>
  <c r="K155" i="1"/>
  <c r="J155" i="1"/>
  <c r="I155" i="1"/>
  <c r="H155" i="1"/>
  <c r="G155" i="1"/>
  <c r="F155" i="1"/>
  <c r="E155" i="1"/>
  <c r="D155" i="1"/>
  <c r="M154" i="1"/>
  <c r="L154" i="1"/>
  <c r="K154" i="1"/>
  <c r="J154" i="1"/>
  <c r="I154" i="1"/>
  <c r="H154" i="1"/>
  <c r="G154" i="1"/>
  <c r="F154" i="1"/>
  <c r="E154" i="1"/>
  <c r="D154" i="1"/>
  <c r="M153" i="1"/>
  <c r="L153" i="1"/>
  <c r="K153" i="1"/>
  <c r="J153" i="1"/>
  <c r="I153" i="1"/>
  <c r="H153" i="1"/>
  <c r="G153" i="1"/>
  <c r="F153" i="1"/>
  <c r="E153" i="1"/>
  <c r="D153" i="1"/>
  <c r="M152" i="1"/>
  <c r="L152" i="1"/>
  <c r="K152" i="1"/>
  <c r="J152" i="1"/>
  <c r="I152" i="1"/>
  <c r="H152" i="1"/>
  <c r="G152" i="1"/>
  <c r="F152" i="1"/>
  <c r="E152" i="1"/>
  <c r="D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M135" i="1"/>
  <c r="L135" i="1"/>
  <c r="K135" i="1"/>
  <c r="J135" i="1"/>
  <c r="I135" i="1"/>
  <c r="H135" i="1"/>
  <c r="G135" i="1"/>
  <c r="F135" i="1"/>
  <c r="E135" i="1"/>
  <c r="D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M131" i="1"/>
  <c r="L131" i="1"/>
  <c r="K131" i="1"/>
  <c r="J131" i="1"/>
  <c r="I131" i="1"/>
  <c r="H131" i="1"/>
  <c r="G131" i="1"/>
  <c r="F131" i="1"/>
  <c r="E131" i="1"/>
  <c r="D131" i="1"/>
  <c r="M130" i="1"/>
  <c r="L130" i="1"/>
  <c r="K130" i="1"/>
  <c r="J130" i="1"/>
  <c r="I130" i="1"/>
  <c r="H130" i="1"/>
  <c r="G130" i="1"/>
  <c r="F130" i="1"/>
  <c r="E130" i="1"/>
  <c r="D130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127" i="1"/>
  <c r="L127" i="1"/>
  <c r="K127" i="1"/>
  <c r="J127" i="1"/>
  <c r="I127" i="1"/>
  <c r="H127" i="1"/>
  <c r="G127" i="1"/>
  <c r="F127" i="1"/>
  <c r="E127" i="1"/>
  <c r="D127" i="1"/>
  <c r="M126" i="1"/>
  <c r="L126" i="1"/>
  <c r="K126" i="1"/>
  <c r="J126" i="1"/>
  <c r="I126" i="1"/>
  <c r="H126" i="1"/>
  <c r="G126" i="1"/>
  <c r="F126" i="1"/>
  <c r="E126" i="1"/>
  <c r="D126" i="1"/>
  <c r="M125" i="1"/>
  <c r="L125" i="1"/>
  <c r="K125" i="1"/>
  <c r="J125" i="1"/>
  <c r="I125" i="1"/>
  <c r="H125" i="1"/>
  <c r="G125" i="1"/>
  <c r="F125" i="1"/>
  <c r="E125" i="1"/>
  <c r="D125" i="1"/>
  <c r="M124" i="1"/>
  <c r="L124" i="1"/>
  <c r="K124" i="1"/>
  <c r="J124" i="1"/>
  <c r="I124" i="1"/>
  <c r="H124" i="1"/>
  <c r="G124" i="1"/>
  <c r="F124" i="1"/>
  <c r="E124" i="1"/>
  <c r="D124" i="1"/>
  <c r="M123" i="1"/>
  <c r="L123" i="1"/>
  <c r="K123" i="1"/>
  <c r="J123" i="1"/>
  <c r="I123" i="1"/>
  <c r="H123" i="1"/>
  <c r="G123" i="1"/>
  <c r="F123" i="1"/>
  <c r="E123" i="1"/>
  <c r="D123" i="1"/>
  <c r="M122" i="1"/>
  <c r="L122" i="1"/>
  <c r="K122" i="1"/>
  <c r="J122" i="1"/>
  <c r="I122" i="1"/>
  <c r="H122" i="1"/>
  <c r="G122" i="1"/>
  <c r="F122" i="1"/>
  <c r="E122" i="1"/>
  <c r="D122" i="1"/>
  <c r="M121" i="1"/>
  <c r="L121" i="1"/>
  <c r="K121" i="1"/>
  <c r="J121" i="1"/>
  <c r="I121" i="1"/>
  <c r="H121" i="1"/>
  <c r="G121" i="1"/>
  <c r="F121" i="1"/>
  <c r="E121" i="1"/>
  <c r="D121" i="1"/>
  <c r="M120" i="1"/>
  <c r="L120" i="1"/>
  <c r="K120" i="1"/>
  <c r="J120" i="1"/>
  <c r="I120" i="1"/>
  <c r="H120" i="1"/>
  <c r="G120" i="1"/>
  <c r="F120" i="1"/>
  <c r="E120" i="1"/>
  <c r="D120" i="1"/>
  <c r="M119" i="1"/>
  <c r="L119" i="1"/>
  <c r="K119" i="1"/>
  <c r="J119" i="1"/>
  <c r="I119" i="1"/>
  <c r="H119" i="1"/>
  <c r="G119" i="1"/>
  <c r="F119" i="1"/>
  <c r="E119" i="1"/>
  <c r="D119" i="1"/>
  <c r="M118" i="1"/>
  <c r="L118" i="1"/>
  <c r="K118" i="1"/>
  <c r="J118" i="1"/>
  <c r="I118" i="1"/>
  <c r="H118" i="1"/>
  <c r="G118" i="1"/>
  <c r="F118" i="1"/>
  <c r="E118" i="1"/>
  <c r="D118" i="1"/>
  <c r="M117" i="1"/>
  <c r="L117" i="1"/>
  <c r="K117" i="1"/>
  <c r="J117" i="1"/>
  <c r="I117" i="1"/>
  <c r="H117" i="1"/>
  <c r="G117" i="1"/>
  <c r="F117" i="1"/>
  <c r="E117" i="1"/>
  <c r="D117" i="1"/>
  <c r="M116" i="1"/>
  <c r="L116" i="1"/>
  <c r="K116" i="1"/>
  <c r="J116" i="1"/>
  <c r="I116" i="1"/>
  <c r="H116" i="1"/>
  <c r="G116" i="1"/>
  <c r="F116" i="1"/>
  <c r="E116" i="1"/>
  <c r="D116" i="1"/>
  <c r="M115" i="1"/>
  <c r="L115" i="1"/>
  <c r="K115" i="1"/>
  <c r="J115" i="1"/>
  <c r="I115" i="1"/>
  <c r="H115" i="1"/>
  <c r="G115" i="1"/>
  <c r="F115" i="1"/>
  <c r="E115" i="1"/>
  <c r="D115" i="1"/>
  <c r="M114" i="1"/>
  <c r="L114" i="1"/>
  <c r="K114" i="1"/>
  <c r="J114" i="1"/>
  <c r="I114" i="1"/>
  <c r="H114" i="1"/>
  <c r="G114" i="1"/>
  <c r="F114" i="1"/>
  <c r="E114" i="1"/>
  <c r="D114" i="1"/>
  <c r="M113" i="1"/>
  <c r="L113" i="1"/>
  <c r="K113" i="1"/>
  <c r="J113" i="1"/>
  <c r="I113" i="1"/>
  <c r="H113" i="1"/>
  <c r="G113" i="1"/>
  <c r="F113" i="1"/>
  <c r="E113" i="1"/>
  <c r="D113" i="1"/>
  <c r="M112" i="1"/>
  <c r="L112" i="1"/>
  <c r="K112" i="1"/>
  <c r="J112" i="1"/>
  <c r="I112" i="1"/>
  <c r="H112" i="1"/>
  <c r="G112" i="1"/>
  <c r="F112" i="1"/>
  <c r="E112" i="1"/>
  <c r="D112" i="1"/>
  <c r="M111" i="1"/>
  <c r="L111" i="1"/>
  <c r="K111" i="1"/>
  <c r="J111" i="1"/>
  <c r="I111" i="1"/>
  <c r="H111" i="1"/>
  <c r="G111" i="1"/>
  <c r="F111" i="1"/>
  <c r="E111" i="1"/>
  <c r="D111" i="1"/>
  <c r="M110" i="1"/>
  <c r="L110" i="1"/>
  <c r="K110" i="1"/>
  <c r="J110" i="1"/>
  <c r="I110" i="1"/>
  <c r="H110" i="1"/>
  <c r="G110" i="1"/>
  <c r="F110" i="1"/>
  <c r="E110" i="1"/>
  <c r="D110" i="1"/>
  <c r="M109" i="1"/>
  <c r="L109" i="1"/>
  <c r="K109" i="1"/>
  <c r="J109" i="1"/>
  <c r="I109" i="1"/>
  <c r="H109" i="1"/>
  <c r="G109" i="1"/>
  <c r="F109" i="1"/>
  <c r="E109" i="1"/>
  <c r="D109" i="1"/>
  <c r="M108" i="1"/>
  <c r="L108" i="1"/>
  <c r="K108" i="1"/>
  <c r="J108" i="1"/>
  <c r="I108" i="1"/>
  <c r="H108" i="1"/>
  <c r="G108" i="1"/>
  <c r="F108" i="1"/>
  <c r="E108" i="1"/>
  <c r="D108" i="1"/>
  <c r="M107" i="1"/>
  <c r="L107" i="1"/>
  <c r="K107" i="1"/>
  <c r="J107" i="1"/>
  <c r="I107" i="1"/>
  <c r="H107" i="1"/>
  <c r="G107" i="1"/>
  <c r="F107" i="1"/>
  <c r="E107" i="1"/>
  <c r="D107" i="1"/>
  <c r="M106" i="1"/>
  <c r="L106" i="1"/>
  <c r="K106" i="1"/>
  <c r="J106" i="1"/>
  <c r="I106" i="1"/>
  <c r="H106" i="1"/>
  <c r="G106" i="1"/>
  <c r="F106" i="1"/>
  <c r="E106" i="1"/>
  <c r="D106" i="1"/>
  <c r="M105" i="1"/>
  <c r="L105" i="1"/>
  <c r="K105" i="1"/>
  <c r="J105" i="1"/>
  <c r="I105" i="1"/>
  <c r="H105" i="1"/>
  <c r="G105" i="1"/>
  <c r="F105" i="1"/>
  <c r="E105" i="1"/>
  <c r="D105" i="1"/>
  <c r="M104" i="1"/>
  <c r="L104" i="1"/>
  <c r="K104" i="1"/>
  <c r="J104" i="1"/>
  <c r="I104" i="1"/>
  <c r="H104" i="1"/>
  <c r="G104" i="1"/>
  <c r="F104" i="1"/>
  <c r="E104" i="1"/>
  <c r="D104" i="1"/>
  <c r="M103" i="1"/>
  <c r="L103" i="1"/>
  <c r="K103" i="1"/>
  <c r="J103" i="1"/>
  <c r="I103" i="1"/>
  <c r="H103" i="1"/>
  <c r="G103" i="1"/>
  <c r="F103" i="1"/>
  <c r="E103" i="1"/>
  <c r="D103" i="1"/>
  <c r="M102" i="1"/>
  <c r="L102" i="1"/>
  <c r="K102" i="1"/>
  <c r="J102" i="1"/>
  <c r="I102" i="1"/>
  <c r="H102" i="1"/>
  <c r="G102" i="1"/>
  <c r="F102" i="1"/>
  <c r="E102" i="1"/>
  <c r="D102" i="1"/>
  <c r="M101" i="1"/>
  <c r="L101" i="1"/>
  <c r="K101" i="1"/>
  <c r="J101" i="1"/>
  <c r="I101" i="1"/>
  <c r="H101" i="1"/>
  <c r="G101" i="1"/>
  <c r="F101" i="1"/>
  <c r="E101" i="1"/>
  <c r="D101" i="1"/>
  <c r="M100" i="1"/>
  <c r="L100" i="1"/>
  <c r="K100" i="1"/>
  <c r="J100" i="1"/>
  <c r="I100" i="1"/>
  <c r="H100" i="1"/>
  <c r="G100" i="1"/>
  <c r="F100" i="1"/>
  <c r="E100" i="1"/>
  <c r="D100" i="1"/>
  <c r="M99" i="1"/>
  <c r="L99" i="1"/>
  <c r="K99" i="1"/>
  <c r="J99" i="1"/>
  <c r="I99" i="1"/>
  <c r="H99" i="1"/>
  <c r="G99" i="1"/>
  <c r="F99" i="1"/>
  <c r="E99" i="1"/>
  <c r="D99" i="1"/>
  <c r="M98" i="1"/>
  <c r="L98" i="1"/>
  <c r="K98" i="1"/>
  <c r="J98" i="1"/>
  <c r="I98" i="1"/>
  <c r="H98" i="1"/>
  <c r="G98" i="1"/>
  <c r="F98" i="1"/>
  <c r="E98" i="1"/>
  <c r="D98" i="1"/>
  <c r="M97" i="1"/>
  <c r="L97" i="1"/>
  <c r="K97" i="1"/>
  <c r="J97" i="1"/>
  <c r="I97" i="1"/>
  <c r="H97" i="1"/>
  <c r="G97" i="1"/>
  <c r="F97" i="1"/>
  <c r="E97" i="1"/>
  <c r="D97" i="1"/>
  <c r="M96" i="1"/>
  <c r="L96" i="1"/>
  <c r="K96" i="1"/>
  <c r="J96" i="1"/>
  <c r="I96" i="1"/>
  <c r="H96" i="1"/>
  <c r="G96" i="1"/>
  <c r="F96" i="1"/>
  <c r="E96" i="1"/>
  <c r="D96" i="1"/>
  <c r="M95" i="1"/>
  <c r="L95" i="1"/>
  <c r="K95" i="1"/>
  <c r="J95" i="1"/>
  <c r="I95" i="1"/>
  <c r="H95" i="1"/>
  <c r="G95" i="1"/>
  <c r="F95" i="1"/>
  <c r="E95" i="1"/>
  <c r="D95" i="1"/>
  <c r="M94" i="1"/>
  <c r="L94" i="1"/>
  <c r="K94" i="1"/>
  <c r="J94" i="1"/>
  <c r="I94" i="1"/>
  <c r="H94" i="1"/>
  <c r="G94" i="1"/>
  <c r="F94" i="1"/>
  <c r="E94" i="1"/>
  <c r="D94" i="1"/>
  <c r="M93" i="1"/>
  <c r="L93" i="1"/>
  <c r="K93" i="1"/>
  <c r="J93" i="1"/>
  <c r="I93" i="1"/>
  <c r="H93" i="1"/>
  <c r="G93" i="1"/>
  <c r="F93" i="1"/>
  <c r="E93" i="1"/>
  <c r="D93" i="1"/>
  <c r="M92" i="1"/>
  <c r="L92" i="1"/>
  <c r="K92" i="1"/>
  <c r="J92" i="1"/>
  <c r="I92" i="1"/>
  <c r="H92" i="1"/>
  <c r="G92" i="1"/>
  <c r="F92" i="1"/>
  <c r="E92" i="1"/>
  <c r="D92" i="1"/>
  <c r="M91" i="1"/>
  <c r="L91" i="1"/>
  <c r="K91" i="1"/>
  <c r="J91" i="1"/>
  <c r="I91" i="1"/>
  <c r="H91" i="1"/>
  <c r="G91" i="1"/>
  <c r="F91" i="1"/>
  <c r="E91" i="1"/>
  <c r="D91" i="1"/>
  <c r="M90" i="1"/>
  <c r="L90" i="1"/>
  <c r="K90" i="1"/>
  <c r="J90" i="1"/>
  <c r="I90" i="1"/>
  <c r="H90" i="1"/>
  <c r="G90" i="1"/>
  <c r="F90" i="1"/>
  <c r="E90" i="1"/>
  <c r="D90" i="1"/>
  <c r="M89" i="1"/>
  <c r="L89" i="1"/>
  <c r="K89" i="1"/>
  <c r="J89" i="1"/>
  <c r="I89" i="1"/>
  <c r="H89" i="1"/>
  <c r="G89" i="1"/>
  <c r="F89" i="1"/>
  <c r="E89" i="1"/>
  <c r="D89" i="1"/>
  <c r="M88" i="1"/>
  <c r="L88" i="1"/>
  <c r="K88" i="1"/>
  <c r="J88" i="1"/>
  <c r="I88" i="1"/>
  <c r="H88" i="1"/>
  <c r="G88" i="1"/>
  <c r="F88" i="1"/>
  <c r="E88" i="1"/>
  <c r="D88" i="1"/>
  <c r="M87" i="1"/>
  <c r="L87" i="1"/>
  <c r="K87" i="1"/>
  <c r="J87" i="1"/>
  <c r="I87" i="1"/>
  <c r="H87" i="1"/>
  <c r="G87" i="1"/>
  <c r="F87" i="1"/>
  <c r="E87" i="1"/>
  <c r="D87" i="1"/>
  <c r="M86" i="1"/>
  <c r="L86" i="1"/>
  <c r="K86" i="1"/>
  <c r="J86" i="1"/>
  <c r="I86" i="1"/>
  <c r="H86" i="1"/>
  <c r="G86" i="1"/>
  <c r="F86" i="1"/>
  <c r="E86" i="1"/>
  <c r="D86" i="1"/>
  <c r="M85" i="1"/>
  <c r="L85" i="1"/>
  <c r="K85" i="1"/>
  <c r="J85" i="1"/>
  <c r="I85" i="1"/>
  <c r="H85" i="1"/>
  <c r="G85" i="1"/>
  <c r="F85" i="1"/>
  <c r="E85" i="1"/>
  <c r="D85" i="1"/>
  <c r="M84" i="1"/>
  <c r="L84" i="1"/>
  <c r="K84" i="1"/>
  <c r="J84" i="1"/>
  <c r="I84" i="1"/>
  <c r="H84" i="1"/>
  <c r="G84" i="1"/>
  <c r="F84" i="1"/>
  <c r="E84" i="1"/>
  <c r="D84" i="1"/>
  <c r="M83" i="1"/>
  <c r="L83" i="1"/>
  <c r="K83" i="1"/>
  <c r="J83" i="1"/>
  <c r="I83" i="1"/>
  <c r="H83" i="1"/>
  <c r="G83" i="1"/>
  <c r="F83" i="1"/>
  <c r="E83" i="1"/>
  <c r="D83" i="1"/>
  <c r="M82" i="1"/>
  <c r="L82" i="1"/>
  <c r="K82" i="1"/>
  <c r="J82" i="1"/>
  <c r="I82" i="1"/>
  <c r="H82" i="1"/>
  <c r="G82" i="1"/>
  <c r="F82" i="1"/>
  <c r="E82" i="1"/>
  <c r="D82" i="1"/>
  <c r="M81" i="1"/>
  <c r="L81" i="1"/>
  <c r="K81" i="1"/>
  <c r="J81" i="1"/>
  <c r="I81" i="1"/>
  <c r="H81" i="1"/>
  <c r="G81" i="1"/>
  <c r="F81" i="1"/>
  <c r="E81" i="1"/>
  <c r="D81" i="1"/>
  <c r="M80" i="1"/>
  <c r="L80" i="1"/>
  <c r="K80" i="1"/>
  <c r="J80" i="1"/>
  <c r="I80" i="1"/>
  <c r="H80" i="1"/>
  <c r="G80" i="1"/>
  <c r="F80" i="1"/>
  <c r="E80" i="1"/>
  <c r="D80" i="1"/>
  <c r="M79" i="1"/>
  <c r="L79" i="1"/>
  <c r="K79" i="1"/>
  <c r="J79" i="1"/>
  <c r="I79" i="1"/>
  <c r="H79" i="1"/>
  <c r="G79" i="1"/>
  <c r="F79" i="1"/>
  <c r="E79" i="1"/>
  <c r="D79" i="1"/>
  <c r="M78" i="1"/>
  <c r="L78" i="1"/>
  <c r="K78" i="1"/>
  <c r="J78" i="1"/>
  <c r="I78" i="1"/>
  <c r="H78" i="1"/>
  <c r="G78" i="1"/>
  <c r="F78" i="1"/>
  <c r="E78" i="1"/>
  <c r="D78" i="1"/>
  <c r="M77" i="1"/>
  <c r="L77" i="1"/>
  <c r="K77" i="1"/>
  <c r="J77" i="1"/>
  <c r="I77" i="1"/>
  <c r="H77" i="1"/>
  <c r="G77" i="1"/>
  <c r="F77" i="1"/>
  <c r="E77" i="1"/>
  <c r="D77" i="1"/>
  <c r="M76" i="1"/>
  <c r="L76" i="1"/>
  <c r="K76" i="1"/>
  <c r="J76" i="1"/>
  <c r="I76" i="1"/>
  <c r="H76" i="1"/>
  <c r="G76" i="1"/>
  <c r="F76" i="1"/>
  <c r="E76" i="1"/>
  <c r="D76" i="1"/>
  <c r="M75" i="1"/>
  <c r="L75" i="1"/>
  <c r="K75" i="1"/>
  <c r="J75" i="1"/>
  <c r="I75" i="1"/>
  <c r="H75" i="1"/>
  <c r="G75" i="1"/>
  <c r="F75" i="1"/>
  <c r="E75" i="1"/>
  <c r="D75" i="1"/>
  <c r="M74" i="1"/>
  <c r="L74" i="1"/>
  <c r="K74" i="1"/>
  <c r="J74" i="1"/>
  <c r="I74" i="1"/>
  <c r="H74" i="1"/>
  <c r="G74" i="1"/>
  <c r="F74" i="1"/>
  <c r="E74" i="1"/>
  <c r="D74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70" i="1"/>
  <c r="L70" i="1"/>
  <c r="K70" i="1"/>
  <c r="J70" i="1"/>
  <c r="I70" i="1"/>
  <c r="H70" i="1"/>
  <c r="G70" i="1"/>
  <c r="F70" i="1"/>
  <c r="E70" i="1"/>
  <c r="D70" i="1"/>
  <c r="M69" i="1"/>
  <c r="L69" i="1"/>
  <c r="K69" i="1"/>
  <c r="J69" i="1"/>
  <c r="I69" i="1"/>
  <c r="H69" i="1"/>
  <c r="G69" i="1"/>
  <c r="F69" i="1"/>
  <c r="E69" i="1"/>
  <c r="D69" i="1"/>
  <c r="M68" i="1"/>
  <c r="L68" i="1"/>
  <c r="K68" i="1"/>
  <c r="J68" i="1"/>
  <c r="I68" i="1"/>
  <c r="H68" i="1"/>
  <c r="G68" i="1"/>
  <c r="F68" i="1"/>
  <c r="E68" i="1"/>
  <c r="D68" i="1"/>
  <c r="M67" i="1"/>
  <c r="L67" i="1"/>
  <c r="K67" i="1"/>
  <c r="J67" i="1"/>
  <c r="I67" i="1"/>
  <c r="H67" i="1"/>
  <c r="G67" i="1"/>
  <c r="F67" i="1"/>
  <c r="E67" i="1"/>
  <c r="D67" i="1"/>
  <c r="M66" i="1"/>
  <c r="L66" i="1"/>
  <c r="K66" i="1"/>
  <c r="J66" i="1"/>
  <c r="I66" i="1"/>
  <c r="H66" i="1"/>
  <c r="G66" i="1"/>
  <c r="F66" i="1"/>
  <c r="E66" i="1"/>
  <c r="D66" i="1"/>
  <c r="M65" i="1"/>
  <c r="L65" i="1"/>
  <c r="K65" i="1"/>
  <c r="J65" i="1"/>
  <c r="I65" i="1"/>
  <c r="H65" i="1"/>
  <c r="G65" i="1"/>
  <c r="F65" i="1"/>
  <c r="E65" i="1"/>
  <c r="D65" i="1"/>
  <c r="M64" i="1"/>
  <c r="L64" i="1"/>
  <c r="K64" i="1"/>
  <c r="J64" i="1"/>
  <c r="I64" i="1"/>
  <c r="H64" i="1"/>
  <c r="G64" i="1"/>
  <c r="F64" i="1"/>
  <c r="E64" i="1"/>
  <c r="D64" i="1"/>
  <c r="M63" i="1"/>
  <c r="L63" i="1"/>
  <c r="K63" i="1"/>
  <c r="J63" i="1"/>
  <c r="I63" i="1"/>
  <c r="H63" i="1"/>
  <c r="G63" i="1"/>
  <c r="F63" i="1"/>
  <c r="E63" i="1"/>
  <c r="D63" i="1"/>
  <c r="M62" i="1"/>
  <c r="L62" i="1"/>
  <c r="K62" i="1"/>
  <c r="J62" i="1"/>
  <c r="I62" i="1"/>
  <c r="H62" i="1"/>
  <c r="G62" i="1"/>
  <c r="F62" i="1"/>
  <c r="E62" i="1"/>
  <c r="D62" i="1"/>
  <c r="M61" i="1"/>
  <c r="L61" i="1"/>
  <c r="K61" i="1"/>
  <c r="J61" i="1"/>
  <c r="I61" i="1"/>
  <c r="H61" i="1"/>
  <c r="G61" i="1"/>
  <c r="F61" i="1"/>
  <c r="E61" i="1"/>
  <c r="D61" i="1"/>
  <c r="M60" i="1"/>
  <c r="L60" i="1"/>
  <c r="K60" i="1"/>
  <c r="J60" i="1"/>
  <c r="I60" i="1"/>
  <c r="H60" i="1"/>
  <c r="G60" i="1"/>
  <c r="F60" i="1"/>
  <c r="E60" i="1"/>
  <c r="D60" i="1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5" i="1"/>
  <c r="L55" i="1"/>
  <c r="K55" i="1"/>
  <c r="J55" i="1"/>
  <c r="I55" i="1"/>
  <c r="H55" i="1"/>
  <c r="G55" i="1"/>
  <c r="F55" i="1"/>
  <c r="E55" i="1"/>
  <c r="D55" i="1"/>
  <c r="M54" i="1"/>
  <c r="L54" i="1"/>
  <c r="K54" i="1"/>
  <c r="J54" i="1"/>
  <c r="I54" i="1"/>
  <c r="H54" i="1"/>
  <c r="G54" i="1"/>
  <c r="F54" i="1"/>
  <c r="E54" i="1"/>
  <c r="D54" i="1"/>
  <c r="M53" i="1"/>
  <c r="L53" i="1"/>
  <c r="K53" i="1"/>
  <c r="J53" i="1"/>
  <c r="I53" i="1"/>
  <c r="H53" i="1"/>
  <c r="G53" i="1"/>
  <c r="F53" i="1"/>
  <c r="E53" i="1"/>
  <c r="D53" i="1"/>
  <c r="M52" i="1"/>
  <c r="L52" i="1"/>
  <c r="K52" i="1"/>
  <c r="J52" i="1"/>
  <c r="I52" i="1"/>
  <c r="H52" i="1"/>
  <c r="G52" i="1"/>
  <c r="F52" i="1"/>
  <c r="E52" i="1"/>
  <c r="D52" i="1"/>
  <c r="M51" i="1"/>
  <c r="L51" i="1"/>
  <c r="K51" i="1"/>
  <c r="J51" i="1"/>
  <c r="I51" i="1"/>
  <c r="H51" i="1"/>
  <c r="G51" i="1"/>
  <c r="F51" i="1"/>
  <c r="E51" i="1"/>
  <c r="D51" i="1"/>
  <c r="M50" i="1"/>
  <c r="L50" i="1"/>
  <c r="K50" i="1"/>
  <c r="J50" i="1"/>
  <c r="I50" i="1"/>
  <c r="H50" i="1"/>
  <c r="G50" i="1"/>
  <c r="F50" i="1"/>
  <c r="E50" i="1"/>
  <c r="D50" i="1"/>
  <c r="M49" i="1"/>
  <c r="L49" i="1"/>
  <c r="K49" i="1"/>
  <c r="J49" i="1"/>
  <c r="I49" i="1"/>
  <c r="H49" i="1"/>
  <c r="G49" i="1"/>
  <c r="F49" i="1"/>
  <c r="E49" i="1"/>
  <c r="D49" i="1"/>
  <c r="M48" i="1"/>
  <c r="L48" i="1"/>
  <c r="K48" i="1"/>
  <c r="J48" i="1"/>
  <c r="I48" i="1"/>
  <c r="H48" i="1"/>
  <c r="G48" i="1"/>
  <c r="F48" i="1"/>
  <c r="E48" i="1"/>
  <c r="D48" i="1"/>
  <c r="M47" i="1"/>
  <c r="L47" i="1"/>
  <c r="K47" i="1"/>
  <c r="J47" i="1"/>
  <c r="I47" i="1"/>
  <c r="H47" i="1"/>
  <c r="G47" i="1"/>
  <c r="F47" i="1"/>
  <c r="E47" i="1"/>
  <c r="D47" i="1"/>
  <c r="M46" i="1"/>
  <c r="L46" i="1"/>
  <c r="K46" i="1"/>
  <c r="J46" i="1"/>
  <c r="I46" i="1"/>
  <c r="H46" i="1"/>
  <c r="G46" i="1"/>
  <c r="F46" i="1"/>
  <c r="E46" i="1"/>
  <c r="D46" i="1"/>
  <c r="M45" i="1"/>
  <c r="L45" i="1"/>
  <c r="K45" i="1"/>
  <c r="J45" i="1"/>
  <c r="I45" i="1"/>
  <c r="H45" i="1"/>
  <c r="G45" i="1"/>
  <c r="F45" i="1"/>
  <c r="E45" i="1"/>
  <c r="D45" i="1"/>
  <c r="M44" i="1"/>
  <c r="L44" i="1"/>
  <c r="K44" i="1"/>
  <c r="J44" i="1"/>
  <c r="I44" i="1"/>
  <c r="H44" i="1"/>
  <c r="G44" i="1"/>
  <c r="F44" i="1"/>
  <c r="E44" i="1"/>
  <c r="D44" i="1"/>
  <c r="M43" i="1"/>
  <c r="L43" i="1"/>
  <c r="K43" i="1"/>
  <c r="J43" i="1"/>
  <c r="I43" i="1"/>
  <c r="H43" i="1"/>
  <c r="G43" i="1"/>
  <c r="F43" i="1"/>
  <c r="E43" i="1"/>
  <c r="D43" i="1"/>
  <c r="M42" i="1"/>
  <c r="L42" i="1"/>
  <c r="K42" i="1"/>
  <c r="J42" i="1"/>
  <c r="I42" i="1"/>
  <c r="H42" i="1"/>
  <c r="G42" i="1"/>
  <c r="F42" i="1"/>
  <c r="E42" i="1"/>
  <c r="D42" i="1"/>
  <c r="M41" i="1"/>
  <c r="L41" i="1"/>
  <c r="K41" i="1"/>
  <c r="J41" i="1"/>
  <c r="I41" i="1"/>
  <c r="H41" i="1"/>
  <c r="G41" i="1"/>
  <c r="F41" i="1"/>
  <c r="E41" i="1"/>
  <c r="D41" i="1"/>
  <c r="M40" i="1"/>
  <c r="L40" i="1"/>
  <c r="K40" i="1"/>
  <c r="J40" i="1"/>
  <c r="I40" i="1"/>
  <c r="H40" i="1"/>
  <c r="G40" i="1"/>
  <c r="F40" i="1"/>
  <c r="E40" i="1"/>
  <c r="D40" i="1"/>
  <c r="M39" i="1"/>
  <c r="L39" i="1"/>
  <c r="K39" i="1"/>
  <c r="J39" i="1"/>
  <c r="I39" i="1"/>
  <c r="H39" i="1"/>
  <c r="G39" i="1"/>
  <c r="F39" i="1"/>
  <c r="E39" i="1"/>
  <c r="D39" i="1"/>
  <c r="M38" i="1"/>
  <c r="L38" i="1"/>
  <c r="K38" i="1"/>
  <c r="J38" i="1"/>
  <c r="I38" i="1"/>
  <c r="H38" i="1"/>
  <c r="G38" i="1"/>
  <c r="F38" i="1"/>
  <c r="E38" i="1"/>
  <c r="D38" i="1"/>
  <c r="M37" i="1"/>
  <c r="L37" i="1"/>
  <c r="K37" i="1"/>
  <c r="J37" i="1"/>
  <c r="I37" i="1"/>
  <c r="H37" i="1"/>
  <c r="G37" i="1"/>
  <c r="F37" i="1"/>
  <c r="E37" i="1"/>
  <c r="D37" i="1"/>
  <c r="M36" i="1"/>
  <c r="L36" i="1"/>
  <c r="K36" i="1"/>
  <c r="J36" i="1"/>
  <c r="I36" i="1"/>
  <c r="H36" i="1"/>
  <c r="G36" i="1"/>
  <c r="F36" i="1"/>
  <c r="E36" i="1"/>
  <c r="D36" i="1"/>
  <c r="M35" i="1"/>
  <c r="L35" i="1"/>
  <c r="K35" i="1"/>
  <c r="J35" i="1"/>
  <c r="I35" i="1"/>
  <c r="H35" i="1"/>
  <c r="G35" i="1"/>
  <c r="F35" i="1"/>
  <c r="E35" i="1"/>
  <c r="D35" i="1"/>
  <c r="M34" i="1"/>
  <c r="L34" i="1"/>
  <c r="K34" i="1"/>
  <c r="J34" i="1"/>
  <c r="I34" i="1"/>
  <c r="H34" i="1"/>
  <c r="G34" i="1"/>
  <c r="F34" i="1"/>
  <c r="E34" i="1"/>
  <c r="D34" i="1"/>
  <c r="M33" i="1"/>
  <c r="L33" i="1"/>
  <c r="K33" i="1"/>
  <c r="J33" i="1"/>
  <c r="I33" i="1"/>
  <c r="H33" i="1"/>
  <c r="G33" i="1"/>
  <c r="F33" i="1"/>
  <c r="E33" i="1"/>
  <c r="D33" i="1"/>
  <c r="M32" i="1"/>
  <c r="L32" i="1"/>
  <c r="K32" i="1"/>
  <c r="J32" i="1"/>
  <c r="I32" i="1"/>
  <c r="H32" i="1"/>
  <c r="G32" i="1"/>
  <c r="F32" i="1"/>
  <c r="E32" i="1"/>
  <c r="D32" i="1"/>
  <c r="M31" i="1"/>
  <c r="L31" i="1"/>
  <c r="K31" i="1"/>
  <c r="J31" i="1"/>
  <c r="I31" i="1"/>
  <c r="H31" i="1"/>
  <c r="G31" i="1"/>
  <c r="F31" i="1"/>
  <c r="E31" i="1"/>
  <c r="D31" i="1"/>
  <c r="M30" i="1"/>
  <c r="L30" i="1"/>
  <c r="K30" i="1"/>
  <c r="J30" i="1"/>
  <c r="I30" i="1"/>
  <c r="H30" i="1"/>
  <c r="G30" i="1"/>
  <c r="F30" i="1"/>
  <c r="E30" i="1"/>
  <c r="D30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  <c r="M25" i="1"/>
  <c r="L25" i="1"/>
  <c r="K25" i="1"/>
  <c r="J25" i="1"/>
  <c r="I25" i="1"/>
  <c r="H25" i="1"/>
  <c r="G25" i="1"/>
  <c r="F25" i="1"/>
  <c r="E25" i="1"/>
  <c r="D25" i="1"/>
  <c r="M24" i="1"/>
  <c r="L24" i="1"/>
  <c r="K24" i="1"/>
  <c r="J24" i="1"/>
  <c r="I24" i="1"/>
  <c r="H24" i="1"/>
  <c r="G24" i="1"/>
  <c r="F24" i="1"/>
  <c r="E24" i="1"/>
  <c r="D24" i="1"/>
  <c r="M23" i="1"/>
  <c r="L23" i="1"/>
  <c r="K23" i="1"/>
  <c r="J23" i="1"/>
  <c r="I23" i="1"/>
  <c r="H23" i="1"/>
  <c r="G23" i="1"/>
  <c r="F23" i="1"/>
  <c r="E23" i="1"/>
  <c r="D23" i="1"/>
  <c r="M22" i="1"/>
  <c r="L22" i="1"/>
  <c r="K22" i="1"/>
  <c r="J22" i="1"/>
  <c r="I22" i="1"/>
  <c r="H22" i="1"/>
  <c r="G22" i="1"/>
  <c r="F22" i="1"/>
  <c r="E22" i="1"/>
  <c r="D22" i="1"/>
  <c r="M21" i="1"/>
  <c r="L21" i="1"/>
  <c r="K21" i="1"/>
  <c r="J21" i="1"/>
  <c r="I21" i="1"/>
  <c r="H21" i="1"/>
  <c r="G21" i="1"/>
  <c r="F21" i="1"/>
  <c r="E21" i="1"/>
  <c r="D21" i="1"/>
  <c r="M20" i="1"/>
  <c r="L20" i="1"/>
  <c r="K20" i="1"/>
  <c r="J20" i="1"/>
  <c r="I20" i="1"/>
  <c r="H20" i="1"/>
  <c r="G20" i="1"/>
  <c r="F20" i="1"/>
  <c r="E20" i="1"/>
  <c r="D20" i="1"/>
  <c r="M19" i="1"/>
  <c r="L19" i="1"/>
  <c r="K19" i="1"/>
  <c r="J19" i="1"/>
  <c r="I19" i="1"/>
  <c r="H19" i="1"/>
  <c r="G19" i="1"/>
  <c r="F19" i="1"/>
  <c r="E19" i="1"/>
  <c r="D19" i="1"/>
  <c r="M18" i="1"/>
  <c r="L18" i="1"/>
  <c r="K18" i="1"/>
  <c r="J18" i="1"/>
  <c r="I18" i="1"/>
  <c r="H18" i="1"/>
  <c r="G18" i="1"/>
  <c r="F18" i="1"/>
  <c r="E18" i="1"/>
  <c r="D18" i="1"/>
  <c r="M17" i="1"/>
  <c r="L17" i="1"/>
  <c r="K17" i="1"/>
  <c r="J17" i="1"/>
  <c r="I17" i="1"/>
  <c r="H17" i="1"/>
  <c r="G17" i="1"/>
  <c r="F17" i="1"/>
  <c r="E17" i="1"/>
  <c r="D17" i="1"/>
  <c r="M16" i="1"/>
  <c r="L16" i="1"/>
  <c r="K16" i="1"/>
  <c r="J16" i="1"/>
  <c r="I16" i="1"/>
  <c r="H16" i="1"/>
  <c r="G16" i="1"/>
  <c r="F16" i="1"/>
  <c r="E16" i="1"/>
  <c r="D16" i="1"/>
  <c r="M15" i="1"/>
  <c r="L15" i="1"/>
  <c r="K15" i="1"/>
  <c r="J15" i="1"/>
  <c r="I15" i="1"/>
  <c r="H15" i="1"/>
  <c r="G15" i="1"/>
  <c r="F15" i="1"/>
  <c r="E15" i="1"/>
  <c r="D15" i="1"/>
  <c r="M14" i="1"/>
  <c r="L14" i="1"/>
  <c r="K14" i="1"/>
  <c r="J14" i="1"/>
  <c r="I14" i="1"/>
  <c r="H14" i="1"/>
  <c r="G14" i="1"/>
  <c r="F14" i="1"/>
  <c r="E14" i="1"/>
  <c r="D14" i="1"/>
  <c r="M13" i="1"/>
  <c r="L13" i="1"/>
  <c r="K13" i="1"/>
  <c r="J13" i="1"/>
  <c r="I13" i="1"/>
  <c r="H13" i="1"/>
  <c r="G13" i="1"/>
  <c r="F13" i="1"/>
  <c r="E13" i="1"/>
  <c r="D13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M8" i="1"/>
  <c r="L8" i="1"/>
  <c r="K8" i="1"/>
  <c r="J8" i="1"/>
  <c r="I8" i="1"/>
  <c r="H8" i="1"/>
  <c r="G8" i="1"/>
  <c r="F8" i="1"/>
  <c r="E8" i="1"/>
  <c r="D8" i="1"/>
  <c r="M7" i="1"/>
  <c r="L7" i="1"/>
  <c r="K7" i="1"/>
  <c r="J7" i="1"/>
  <c r="I7" i="1"/>
  <c r="H7" i="1"/>
  <c r="G7" i="1"/>
  <c r="F7" i="1"/>
  <c r="E7" i="1"/>
  <c r="D7" i="1"/>
  <c r="M6" i="1"/>
  <c r="L6" i="1"/>
  <c r="K6" i="1"/>
  <c r="J6" i="1"/>
  <c r="I6" i="1"/>
  <c r="H6" i="1"/>
  <c r="G6" i="1"/>
  <c r="F6" i="1"/>
  <c r="E6" i="1"/>
  <c r="D6" i="1"/>
  <c r="M5" i="1"/>
  <c r="L5" i="1"/>
  <c r="K5" i="1"/>
  <c r="J5" i="1"/>
  <c r="I5" i="1"/>
  <c r="H5" i="1"/>
  <c r="G5" i="1"/>
  <c r="F5" i="1"/>
  <c r="E5" i="1"/>
  <c r="D5" i="1"/>
  <c r="M4" i="1"/>
  <c r="L4" i="1"/>
  <c r="K4" i="1"/>
  <c r="J4" i="1"/>
  <c r="I4" i="1"/>
  <c r="H4" i="1"/>
  <c r="G4" i="1"/>
  <c r="F4" i="1"/>
  <c r="E4" i="1"/>
  <c r="D4" i="1"/>
  <c r="M216" i="1" l="1"/>
  <c r="E216" i="1"/>
  <c r="I216" i="1"/>
  <c r="D216" i="1"/>
  <c r="H216" i="1"/>
  <c r="L216" i="1"/>
  <c r="F216" i="1"/>
  <c r="J216" i="1"/>
  <c r="G216" i="1"/>
  <c r="K216" i="1"/>
  <c r="C216" i="1" l="1"/>
</calcChain>
</file>

<file path=xl/sharedStrings.xml><?xml version="1.0" encoding="utf-8"?>
<sst xmlns="http://schemas.openxmlformats.org/spreadsheetml/2006/main" count="253" uniqueCount="253">
  <si>
    <t>CLAVE</t>
  </si>
  <si>
    <t>MUNICIPIOS</t>
  </si>
  <si>
    <t>ACAJETE</t>
  </si>
  <si>
    <t>ACATLÁN</t>
  </si>
  <si>
    <t>ACAYUCAN</t>
  </si>
  <si>
    <t>ACTOPAN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</si>
  <si>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</si>
  <si>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</si>
  <si>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</si>
  <si>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</si>
  <si>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</si>
  <si>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</si>
  <si>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</si>
  <si>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</si>
  <si>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</si>
  <si>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</si>
  <si>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</si>
  <si>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</si>
  <si>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</si>
  <si>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AQUILA</t>
  </si>
  <si>
    <t>ASTACINGA</t>
  </si>
  <si>
    <t>ATLAHUILCO</t>
  </si>
  <si>
    <t>ATOYAC</t>
  </si>
  <si>
    <t>ATZACAN</t>
  </si>
  <si>
    <t>ATZALAN</t>
  </si>
  <si>
    <t>TLALTETELA</t>
  </si>
  <si>
    <t>AYAHUALULCO</t>
  </si>
  <si>
    <t>BANDERILLA</t>
  </si>
  <si>
    <t>BENITO JUÁREZ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</si>
  <si>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</si>
  <si>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</si>
  <si>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</si>
  <si>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</si>
  <si>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</si>
  <si>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</si>
  <si>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</si>
  <si>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</si>
  <si>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</si>
  <si>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</si>
  <si>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</si>
  <si>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</si>
  <si>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</si>
  <si>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</si>
  <si>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</si>
  <si>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</si>
  <si>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</si>
  <si>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</si>
  <si>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</si>
  <si>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</si>
  <si>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</si>
  <si>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</si>
  <si>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</si>
  <si>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</si>
  <si>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</si>
  <si>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</si>
  <si>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</si>
  <si>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</si>
  <si>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</si>
  <si>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</si>
  <si>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</si>
  <si>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</si>
  <si>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</si>
  <si>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</si>
  <si>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</si>
  <si>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</si>
  <si>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</si>
  <si>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EMILIANO ZAPATA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</si>
  <si>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</si>
  <si>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</si>
  <si>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</si>
  <si>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</si>
  <si>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</si>
  <si>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</si>
  <si>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</si>
  <si>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</si>
  <si>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</si>
  <si>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</si>
  <si>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</si>
  <si>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</si>
  <si>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</si>
  <si>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</si>
  <si>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</si>
  <si>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</si>
  <si>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</si>
  <si>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</si>
  <si>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</si>
  <si>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</si>
  <si>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</si>
  <si>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</si>
  <si>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</si>
  <si>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</si>
  <si>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</si>
  <si>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</si>
  <si>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</si>
  <si>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JILOTEPEC</t>
  </si>
  <si>
    <t>JUAN RODRÍGUEZ CLARA</t>
  </si>
  <si>
    <t>JUCHIQUE DE FERRER</t>
  </si>
  <si>
    <t>LANDERO Y COSS</t>
  </si>
  <si>
    <t>LERDO DE TEJADA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</si>
  <si>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</si>
  <si>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</si>
  <si>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</si>
  <si>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</si>
  <si>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</si>
  <si>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</si>
  <si>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</si>
  <si>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</si>
  <si>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</si>
  <si>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</si>
  <si>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MINATITLÁN</t>
  </si>
  <si>
    <t>MISANTLA</t>
  </si>
  <si>
    <t>MIXTLA DE ALTAMIRANO</t>
  </si>
  <si>
    <t>MOLOACÁN</t>
  </si>
  <si>
    <t>NAOLINCO</t>
  </si>
  <si>
    <t>NARANJAL</t>
  </si>
  <si>
    <t>NAUTLA</t>
  </si>
  <si>
    <t>NOGALES</t>
  </si>
  <si>
    <t>OLUTA</t>
  </si>
  <si>
    <t>OMEALCA</t>
  </si>
  <si>
    <t>ORIZABA</t>
  </si>
  <si>
    <t>OTATITLÁN</t>
  </si>
  <si>
    <t>OTEAPAN</t>
  </si>
  <si>
    <t>OZULUAMA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</si>
  <si>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</si>
  <si>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</si>
  <si>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</si>
  <si>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</si>
  <si>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</si>
  <si>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</si>
  <si>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</si>
  <si>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</si>
  <si>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</si>
  <si>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</si>
  <si>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</si>
  <si>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</si>
  <si>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</si>
  <si>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</si>
  <si>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</si>
  <si>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LOS REYES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</si>
  <si>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</si>
  <si>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</si>
  <si>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</si>
  <si>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</si>
  <si>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</si>
  <si>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</si>
  <si>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</si>
  <si>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</si>
  <si>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</si>
  <si>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</si>
  <si>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</si>
  <si>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</si>
  <si>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</si>
  <si>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</si>
  <si>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</si>
  <si>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</si>
  <si>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</si>
  <si>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</si>
  <si>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</si>
  <si>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</si>
  <si>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</si>
  <si>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</si>
  <si>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</si>
  <si>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</si>
  <si>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</si>
  <si>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</si>
  <si>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</si>
  <si>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</si>
  <si>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</si>
  <si>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</si>
  <si>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</si>
  <si>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JOSÉ AZUETA</t>
  </si>
  <si>
    <t>TEXCATEPEC</t>
  </si>
  <si>
    <t>TEXHUACÁN</t>
  </si>
  <si>
    <t>TEXISTEPEC</t>
  </si>
  <si>
    <t>TEZONAPA</t>
  </si>
  <si>
    <t>TIERRA BLANCA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</si>
  <si>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</si>
  <si>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</si>
  <si>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</si>
  <si>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</si>
  <si>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</si>
  <si>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</si>
  <si>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</si>
  <si>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</si>
  <si>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</si>
  <si>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</si>
  <si>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</si>
  <si>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TOMATLÁN</t>
  </si>
  <si>
    <t>TONAYÁN</t>
  </si>
  <si>
    <t>TOTUTLA</t>
  </si>
  <si>
    <t>TUXPAN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</si>
  <si>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</si>
  <si>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</si>
  <si>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</si>
  <si>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</si>
  <si>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</si>
  <si>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</si>
  <si>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</si>
  <si>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</si>
  <si>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ZACUALPAN</t>
  </si>
  <si>
    <t>ZARAGOZA</t>
  </si>
  <si>
    <t>ZENTLA</t>
  </si>
  <si>
    <t>ZONGOLICA</t>
  </si>
  <si>
    <t>ZONTECOMATLÁN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</si>
  <si>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</si>
  <si>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</si>
  <si>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</si>
  <si>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</si>
  <si>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</si>
  <si>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</si>
  <si>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</si>
  <si>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</si>
  <si>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</si>
  <si>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</si>
  <si>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</si>
  <si>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</si>
  <si>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</si>
  <si>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</si>
  <si>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</si>
  <si>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</si>
  <si>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</si>
  <si>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</si>
  <si>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</si>
  <si>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</si>
  <si>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</si>
  <si>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ANUAL</t>
  </si>
  <si>
    <t xml:space="preserve">Ramo General 33 Aportaciones Federales </t>
  </si>
  <si>
    <t xml:space="preserve">para Entidades Federativas y Municipios </t>
  </si>
  <si>
    <t>MES</t>
  </si>
  <si>
    <t>FECHA DE RADICACIÓN AL ESTADO</t>
  </si>
  <si>
    <t>FECHA LÍMITE DE RADICACIÓN A LOS MUNICIPIOS</t>
  </si>
  <si>
    <t xml:space="preserve">Enero </t>
  </si>
  <si>
    <t>8 de febrero</t>
  </si>
  <si>
    <t>Febrero</t>
  </si>
  <si>
    <t>7 de marzo</t>
  </si>
  <si>
    <t>Marzo</t>
  </si>
  <si>
    <t>Abril</t>
  </si>
  <si>
    <t>Mayo</t>
  </si>
  <si>
    <t>7 de junio</t>
  </si>
  <si>
    <t>Junio</t>
  </si>
  <si>
    <t xml:space="preserve">Julio </t>
  </si>
  <si>
    <t>7 de agosto</t>
  </si>
  <si>
    <t>Agosto</t>
  </si>
  <si>
    <t>Septiembre</t>
  </si>
  <si>
    <t>Octubre</t>
  </si>
  <si>
    <t>8 de mayo</t>
  </si>
  <si>
    <t>DISTRIBUCIÓN DEL FONDO DE INFRAESTRUCTURA SOCIAL MUNICIPAL Y DE LAS DEMARCACIONES TERRITORIALES DEL DISTRITO FEDERAL (FISMDF) 2019 
VERACRUZ DE IGNACIO DE LA LLAVE</t>
  </si>
  <si>
    <t>5 de abril</t>
  </si>
  <si>
    <t>5 de julio</t>
  </si>
  <si>
    <t>6 de septiembre</t>
  </si>
  <si>
    <t>7 de octubre</t>
  </si>
  <si>
    <t>8 de noviembre</t>
  </si>
  <si>
    <t>Calendario de fechas de pago 2019 del FISMDF: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</si>
</sst>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3"/>
      <name val="Panto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3" fontId="2" fillId="2" borderId="1" xfId="0" applyNumberFormat="1" applyFont="1" applyFill="1" applyBorder="1"/>
    <xf numFmtId="3" fontId="4" fillId="0" borderId="1" xfId="0" applyNumberFormat="1" applyFont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ominguez/Desktop/Respaldo/Documentos/DEPARTAMENTO%20DE%20ESTADOS%20FINANCIEROS/ADM%20MYL/RAMO%2033/2019/Anexo%20Metodol&#243;gico_2019_veracru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 2017 (2)"/>
      <sheetName val="PUBLICACION 2019"/>
      <sheetName val="PASO 1"/>
      <sheetName val="PASO 2"/>
      <sheetName val="PASO 3"/>
      <sheetName val="PASO 4 "/>
      <sheetName val="PASO 5"/>
      <sheetName val="PASO 6"/>
      <sheetName val="PASO 7"/>
      <sheetName val="claves municipios"/>
    </sheetNames>
    <sheetDataSet>
      <sheetData sheetId="0"/>
      <sheetData sheetId="1">
        <row r="4">
          <cell r="B4" t="str">
            <v>ACAJETE</v>
          </cell>
          <cell r="C4">
            <v>11841627</v>
          </cell>
        </row>
        <row r="5">
          <cell r="B5" t="str">
            <v>ACATLÁN</v>
          </cell>
          <cell r="C5">
            <v>4718750</v>
          </cell>
        </row>
        <row r="6">
          <cell r="B6" t="str">
            <v>ACAYUCAN</v>
          </cell>
          <cell r="C6">
            <v>91412996</v>
          </cell>
        </row>
        <row r="7">
          <cell r="B7" t="str">
            <v>ACTOPAN</v>
          </cell>
          <cell r="C7">
            <v>29805107</v>
          </cell>
        </row>
        <row r="8">
          <cell r="B8" t="str">
            <v>ACULA</v>
          </cell>
          <cell r="C8">
            <v>7117987</v>
          </cell>
        </row>
        <row r="9">
          <cell r="B9" t="str">
            <v>ACULTZINGO</v>
          </cell>
          <cell r="C9">
            <v>33448797</v>
          </cell>
        </row>
        <row r="10">
          <cell r="B10" t="str">
            <v>CAMARÓN DE TEJEDA</v>
          </cell>
          <cell r="C10">
            <v>10275141</v>
          </cell>
        </row>
        <row r="11">
          <cell r="B11" t="str">
            <v>ALPATLÁHUAC</v>
          </cell>
          <cell r="C11">
            <v>22447333</v>
          </cell>
        </row>
        <row r="12">
          <cell r="B12" t="str">
            <v>ALTO LUCERO DE GUTIÉRREZ BARRIOS</v>
          </cell>
          <cell r="C12">
            <v>25196895</v>
          </cell>
        </row>
        <row r="13">
          <cell r="B13" t="str">
            <v>ALTOTONGA</v>
          </cell>
          <cell r="C13">
            <v>85473810</v>
          </cell>
        </row>
        <row r="14">
          <cell r="B14" t="str">
            <v>ALVARADO</v>
          </cell>
          <cell r="C14">
            <v>37574967</v>
          </cell>
        </row>
        <row r="15">
          <cell r="B15" t="str">
            <v>AMATITLÁN</v>
          </cell>
          <cell r="C15">
            <v>11941324</v>
          </cell>
        </row>
        <row r="16">
          <cell r="B16" t="str">
            <v>NARANJOS AMATLÁN</v>
          </cell>
          <cell r="C16">
            <v>20735439</v>
          </cell>
        </row>
        <row r="17">
          <cell r="B17" t="str">
            <v>AMATLÁN DE LOS REYES</v>
          </cell>
          <cell r="C17">
            <v>33211989</v>
          </cell>
        </row>
        <row r="18">
          <cell r="B18" t="str">
            <v>ANGEL R. CABADA</v>
          </cell>
          <cell r="C18">
            <v>37693598</v>
          </cell>
        </row>
        <row r="19">
          <cell r="B19" t="str">
            <v>LA ANTIGUA</v>
          </cell>
          <cell r="C19">
            <v>14677310</v>
          </cell>
        </row>
        <row r="20">
          <cell r="B20" t="str">
            <v>APAZAPAN</v>
          </cell>
          <cell r="C20">
            <v>5312106</v>
          </cell>
        </row>
        <row r="21">
          <cell r="B21" t="str">
            <v>AQUILA</v>
          </cell>
          <cell r="C21">
            <v>6752657</v>
          </cell>
        </row>
        <row r="22">
          <cell r="B22" t="str">
            <v>ASTACINGA</v>
          </cell>
          <cell r="C22">
            <v>19202145</v>
          </cell>
        </row>
        <row r="23">
          <cell r="B23" t="str">
            <v>ATLAHUILCO</v>
          </cell>
          <cell r="C23">
            <v>24071026</v>
          </cell>
        </row>
        <row r="24">
          <cell r="B24" t="str">
            <v>ATOYAC</v>
          </cell>
          <cell r="C24">
            <v>23587534</v>
          </cell>
        </row>
        <row r="25">
          <cell r="B25" t="str">
            <v>ATZACAN</v>
          </cell>
          <cell r="C25">
            <v>28395430</v>
          </cell>
        </row>
        <row r="26">
          <cell r="B26" t="str">
            <v>ATZALAN</v>
          </cell>
          <cell r="C26">
            <v>76718014</v>
          </cell>
        </row>
        <row r="27">
          <cell r="B27" t="str">
            <v>TLALTETELA</v>
          </cell>
          <cell r="C27">
            <v>27069996</v>
          </cell>
        </row>
        <row r="28">
          <cell r="B28" t="str">
            <v>AYAHUALULCO</v>
          </cell>
          <cell r="C28">
            <v>39342288</v>
          </cell>
        </row>
        <row r="29">
          <cell r="B29" t="str">
            <v>BANDERILLA</v>
          </cell>
          <cell r="C29">
            <v>11120458</v>
          </cell>
        </row>
        <row r="30">
          <cell r="B30" t="str">
            <v>BENITO JUÁREZ</v>
          </cell>
          <cell r="C30">
            <v>44471370</v>
          </cell>
        </row>
        <row r="31">
          <cell r="B31" t="str">
            <v>BOCA DEL RÍO</v>
          </cell>
          <cell r="C31">
            <v>32974544</v>
          </cell>
        </row>
        <row r="32">
          <cell r="B32" t="str">
            <v>CALCAHUALCO</v>
          </cell>
          <cell r="C32">
            <v>35842211</v>
          </cell>
        </row>
        <row r="33">
          <cell r="B33" t="str">
            <v>CAMERINO Z. MENDOZA</v>
          </cell>
          <cell r="C33">
            <v>33525459</v>
          </cell>
        </row>
        <row r="34">
          <cell r="B34" t="str">
            <v>CARRILLO PUERTO</v>
          </cell>
          <cell r="C34">
            <v>24963250</v>
          </cell>
        </row>
        <row r="35">
          <cell r="B35" t="str">
            <v>CATEMACO</v>
          </cell>
          <cell r="C35">
            <v>61046515</v>
          </cell>
        </row>
        <row r="36">
          <cell r="B36" t="str">
            <v>CAZONES DE HERRERA</v>
          </cell>
          <cell r="C36">
            <v>38998245</v>
          </cell>
        </row>
        <row r="37">
          <cell r="B37" t="str">
            <v>CERRO AZUL</v>
          </cell>
          <cell r="C37">
            <v>19244931</v>
          </cell>
        </row>
        <row r="38">
          <cell r="B38" t="str">
            <v>CITLALTÉPETL</v>
          </cell>
          <cell r="C38">
            <v>20653280</v>
          </cell>
        </row>
        <row r="39">
          <cell r="B39" t="str">
            <v>COACOATZINTLA</v>
          </cell>
          <cell r="C39">
            <v>13812678</v>
          </cell>
        </row>
        <row r="40">
          <cell r="B40" t="str">
            <v>COAHUITLÁN</v>
          </cell>
          <cell r="C40">
            <v>23738501</v>
          </cell>
        </row>
        <row r="41">
          <cell r="B41" t="str">
            <v>COATEPEC</v>
          </cell>
          <cell r="C41">
            <v>44411333</v>
          </cell>
        </row>
        <row r="42">
          <cell r="B42" t="str">
            <v>COATZACOALCOS</v>
          </cell>
          <cell r="C42">
            <v>112533501</v>
          </cell>
        </row>
        <row r="43">
          <cell r="B43" t="str">
            <v>COATZINTLA</v>
          </cell>
          <cell r="C43">
            <v>34841725</v>
          </cell>
        </row>
        <row r="44">
          <cell r="B44" t="str">
            <v>COETZALA</v>
          </cell>
          <cell r="C44">
            <v>5428546</v>
          </cell>
        </row>
        <row r="45">
          <cell r="B45" t="str">
            <v>COLIPA</v>
          </cell>
          <cell r="C45">
            <v>10252150</v>
          </cell>
        </row>
        <row r="46">
          <cell r="B46" t="str">
            <v>COMAPA</v>
          </cell>
          <cell r="C46">
            <v>29216899</v>
          </cell>
        </row>
        <row r="47">
          <cell r="B47" t="str">
            <v>CÓRDOBA</v>
          </cell>
          <cell r="C47">
            <v>90400701</v>
          </cell>
        </row>
        <row r="48">
          <cell r="B48" t="str">
            <v>COSAMALOAPAN</v>
          </cell>
          <cell r="C48">
            <v>38949234</v>
          </cell>
        </row>
        <row r="49">
          <cell r="B49" t="str">
            <v>COSAUTLÁN DE CARVAJAL</v>
          </cell>
          <cell r="C49">
            <v>22783753</v>
          </cell>
        </row>
        <row r="50">
          <cell r="B50" t="str">
            <v>COSCOMATEPEC</v>
          </cell>
          <cell r="C50">
            <v>86737271</v>
          </cell>
        </row>
        <row r="51">
          <cell r="B51" t="str">
            <v>COSOLEACAQUE</v>
          </cell>
          <cell r="C51">
            <v>72347823</v>
          </cell>
        </row>
        <row r="52">
          <cell r="B52" t="str">
            <v>COTAXTLA</v>
          </cell>
          <cell r="C52">
            <v>20294380</v>
          </cell>
        </row>
        <row r="53">
          <cell r="B53" t="str">
            <v>COXQUIHUI</v>
          </cell>
          <cell r="C53">
            <v>39546015</v>
          </cell>
        </row>
        <row r="54">
          <cell r="B54" t="str">
            <v>COYUTLA</v>
          </cell>
          <cell r="C54">
            <v>40208249</v>
          </cell>
        </row>
        <row r="55">
          <cell r="B55" t="str">
            <v>CUICHAPA</v>
          </cell>
          <cell r="C55">
            <v>12849340</v>
          </cell>
        </row>
        <row r="56">
          <cell r="B56" t="str">
            <v>CUITLÁHUAC</v>
          </cell>
          <cell r="C56">
            <v>20432225</v>
          </cell>
        </row>
        <row r="57">
          <cell r="B57" t="str">
            <v>CHACALTIANGUIS</v>
          </cell>
          <cell r="C57">
            <v>11038381</v>
          </cell>
        </row>
        <row r="58">
          <cell r="B58" t="str">
            <v>CHALMA</v>
          </cell>
          <cell r="C58">
            <v>22174455</v>
          </cell>
        </row>
        <row r="59">
          <cell r="B59" t="str">
            <v>CHICONAMEL</v>
          </cell>
          <cell r="C59">
            <v>15664134</v>
          </cell>
        </row>
        <row r="60">
          <cell r="B60" t="str">
            <v>CHICONQUIACO</v>
          </cell>
          <cell r="C60">
            <v>23906229</v>
          </cell>
        </row>
        <row r="61">
          <cell r="B61" t="str">
            <v>CHICONTEPEC</v>
          </cell>
          <cell r="C61">
            <v>110310106</v>
          </cell>
        </row>
        <row r="62">
          <cell r="B62" t="str">
            <v>CHINAMECA</v>
          </cell>
          <cell r="C62">
            <v>18054573</v>
          </cell>
        </row>
        <row r="63">
          <cell r="B63" t="str">
            <v>CHINAMPA DE GOROSTIZA</v>
          </cell>
          <cell r="C63">
            <v>27739779</v>
          </cell>
        </row>
        <row r="64">
          <cell r="B64" t="str">
            <v>LAS CHOAPAS</v>
          </cell>
          <cell r="C64">
            <v>142427704</v>
          </cell>
        </row>
        <row r="65">
          <cell r="B65" t="str">
            <v>CHOCAMÁN</v>
          </cell>
          <cell r="C65">
            <v>26177406</v>
          </cell>
        </row>
        <row r="66">
          <cell r="B66" t="str">
            <v>CHONTLA</v>
          </cell>
          <cell r="C66">
            <v>31129902</v>
          </cell>
        </row>
        <row r="67">
          <cell r="B67" t="str">
            <v>CHUMATLÁN</v>
          </cell>
          <cell r="C67">
            <v>11537956</v>
          </cell>
        </row>
        <row r="68">
          <cell r="B68" t="str">
            <v>EMILIANO ZAPATA</v>
          </cell>
          <cell r="C68">
            <v>41994010</v>
          </cell>
        </row>
        <row r="69">
          <cell r="B69" t="str">
            <v>ESPINAL</v>
          </cell>
          <cell r="C69">
            <v>50543828</v>
          </cell>
        </row>
        <row r="70">
          <cell r="B70" t="str">
            <v>FILOMENO MATA</v>
          </cell>
          <cell r="C70">
            <v>39985894</v>
          </cell>
        </row>
        <row r="71">
          <cell r="B71" t="str">
            <v>FORTÍN</v>
          </cell>
          <cell r="C71">
            <v>28891004</v>
          </cell>
        </row>
        <row r="72">
          <cell r="B72" t="str">
            <v>GUTIÉRREZ ZAMORA</v>
          </cell>
          <cell r="C72">
            <v>26313863</v>
          </cell>
        </row>
        <row r="73">
          <cell r="B73" t="str">
            <v>HIDALGOTITLÁN</v>
          </cell>
          <cell r="C73">
            <v>31327606</v>
          </cell>
        </row>
        <row r="74">
          <cell r="B74" t="str">
            <v>HUATUSCO</v>
          </cell>
          <cell r="C74">
            <v>53921763</v>
          </cell>
        </row>
        <row r="75">
          <cell r="B75" t="str">
            <v>HUAYACOCOTLA</v>
          </cell>
          <cell r="C75">
            <v>44678554</v>
          </cell>
        </row>
        <row r="76">
          <cell r="B76" t="str">
            <v>HUEYAPAN DE OCAMPO</v>
          </cell>
          <cell r="C76">
            <v>63170270</v>
          </cell>
        </row>
        <row r="77">
          <cell r="B77" t="str">
            <v>HUILOAPAN DE CUAUHTÉMOC</v>
          </cell>
          <cell r="C77">
            <v>6607098</v>
          </cell>
        </row>
        <row r="78">
          <cell r="B78" t="str">
            <v>IGNACIO DE LA LLAVE</v>
          </cell>
          <cell r="C78">
            <v>23717196</v>
          </cell>
        </row>
        <row r="79">
          <cell r="B79" t="str">
            <v>ILAMATLÁN</v>
          </cell>
          <cell r="C79">
            <v>40391329</v>
          </cell>
        </row>
        <row r="80">
          <cell r="B80" t="str">
            <v>ISLA</v>
          </cell>
          <cell r="C80">
            <v>40519065</v>
          </cell>
        </row>
        <row r="81">
          <cell r="B81" t="str">
            <v>IXCATEPEC</v>
          </cell>
          <cell r="C81">
            <v>28512971</v>
          </cell>
        </row>
        <row r="82">
          <cell r="B82" t="str">
            <v>IXHUACÁN DE LOS REYES</v>
          </cell>
          <cell r="C82">
            <v>16557770</v>
          </cell>
        </row>
        <row r="83">
          <cell r="B83" t="str">
            <v>IXHUATLÁN DEL CAFÉ</v>
          </cell>
          <cell r="C83">
            <v>29786322</v>
          </cell>
        </row>
        <row r="84">
          <cell r="B84" t="str">
            <v>IXHUATLANCILLO</v>
          </cell>
          <cell r="C84">
            <v>24440587</v>
          </cell>
        </row>
        <row r="85">
          <cell r="B85" t="str">
            <v>IXHUATLÁN DEL SURESTE</v>
          </cell>
          <cell r="C85">
            <v>13846246</v>
          </cell>
        </row>
        <row r="86">
          <cell r="B86" t="str">
            <v>IXHUATLÁN DE MADERO</v>
          </cell>
          <cell r="C86">
            <v>117497514</v>
          </cell>
        </row>
        <row r="87">
          <cell r="B87" t="str">
            <v>IXMATLAHUACAN</v>
          </cell>
          <cell r="C87">
            <v>8688040</v>
          </cell>
        </row>
        <row r="88">
          <cell r="B88" t="str">
            <v>IXTACZOQUITLÁN</v>
          </cell>
          <cell r="C88">
            <v>43119873</v>
          </cell>
        </row>
        <row r="89">
          <cell r="B89" t="str">
            <v>JALACINGO</v>
          </cell>
          <cell r="C89">
            <v>56774960</v>
          </cell>
        </row>
        <row r="90">
          <cell r="B90" t="str">
            <v>XALAPA</v>
          </cell>
          <cell r="C90">
            <v>145676406</v>
          </cell>
        </row>
        <row r="91">
          <cell r="B91" t="str">
            <v>JALCOMULCO</v>
          </cell>
          <cell r="C91">
            <v>8930065</v>
          </cell>
        </row>
        <row r="92">
          <cell r="B92" t="str">
            <v>JÁLTIPAN</v>
          </cell>
          <cell r="C92">
            <v>35074330</v>
          </cell>
        </row>
        <row r="93">
          <cell r="B93" t="str">
            <v>JAMAPA</v>
          </cell>
          <cell r="C93">
            <v>9894096</v>
          </cell>
        </row>
        <row r="94">
          <cell r="B94" t="str">
            <v>JESÚS CARRANZA</v>
          </cell>
          <cell r="C94">
            <v>36626073</v>
          </cell>
        </row>
        <row r="95">
          <cell r="B95" t="str">
            <v>XICO</v>
          </cell>
          <cell r="C95">
            <v>33935024</v>
          </cell>
        </row>
        <row r="96">
          <cell r="B96" t="str">
            <v>JILOTEPEC</v>
          </cell>
          <cell r="C96">
            <v>13609751</v>
          </cell>
        </row>
        <row r="97">
          <cell r="B97" t="str">
            <v>JUAN RODRÍGUEZ CLARA</v>
          </cell>
          <cell r="C97">
            <v>41236142</v>
          </cell>
        </row>
        <row r="98">
          <cell r="B98" t="str">
            <v>JUCHIQUE DE FERRER</v>
          </cell>
          <cell r="C98">
            <v>24394781</v>
          </cell>
        </row>
        <row r="99">
          <cell r="B99" t="str">
            <v>LANDERO Y COSS</v>
          </cell>
          <cell r="C99">
            <v>5528170</v>
          </cell>
        </row>
        <row r="100">
          <cell r="B100" t="str">
            <v>LERDO DE TEJADA</v>
          </cell>
          <cell r="C100">
            <v>12448244</v>
          </cell>
        </row>
        <row r="101">
          <cell r="B101" t="str">
            <v>MAGDALENA</v>
          </cell>
          <cell r="C101">
            <v>8476000</v>
          </cell>
        </row>
        <row r="102">
          <cell r="B102" t="str">
            <v>MALTRATA</v>
          </cell>
          <cell r="C102">
            <v>24495561</v>
          </cell>
        </row>
        <row r="103">
          <cell r="B103" t="str">
            <v>MANLIO FABIO ALTAMIRANO</v>
          </cell>
          <cell r="C103">
            <v>18165352</v>
          </cell>
        </row>
        <row r="104">
          <cell r="B104" t="str">
            <v>MARIANO ESCOBEDO</v>
          </cell>
          <cell r="C104">
            <v>43425405</v>
          </cell>
        </row>
        <row r="105">
          <cell r="B105" t="str">
            <v>MARTÍNEZ DE LA TORRE</v>
          </cell>
          <cell r="C105">
            <v>74572976</v>
          </cell>
        </row>
        <row r="106">
          <cell r="B106" t="str">
            <v>MECATLÁN</v>
          </cell>
          <cell r="C106">
            <v>42562017</v>
          </cell>
        </row>
        <row r="107">
          <cell r="B107" t="str">
            <v>MECAYAPAN</v>
          </cell>
          <cell r="C107">
            <v>43539977</v>
          </cell>
        </row>
        <row r="108">
          <cell r="B108" t="str">
            <v>MEDELLÍN</v>
          </cell>
          <cell r="C108">
            <v>26375003</v>
          </cell>
        </row>
        <row r="109">
          <cell r="B109" t="str">
            <v>MIAHUATLÁN</v>
          </cell>
          <cell r="C109">
            <v>7233510</v>
          </cell>
        </row>
        <row r="110">
          <cell r="B110" t="str">
            <v>LAS MINAS</v>
          </cell>
          <cell r="C110">
            <v>8798320</v>
          </cell>
        </row>
        <row r="111">
          <cell r="B111" t="str">
            <v>MINATITLÁN</v>
          </cell>
          <cell r="C111">
            <v>122804934</v>
          </cell>
        </row>
        <row r="112">
          <cell r="B112" t="str">
            <v>MISANTLA</v>
          </cell>
          <cell r="C112">
            <v>60476913</v>
          </cell>
        </row>
        <row r="113">
          <cell r="B113" t="str">
            <v>MIXTLA DE ALTAMIRANO</v>
          </cell>
          <cell r="C113">
            <v>42137942</v>
          </cell>
        </row>
        <row r="114">
          <cell r="B114" t="str">
            <v>MOLOACÁN</v>
          </cell>
          <cell r="C114">
            <v>17995642</v>
          </cell>
        </row>
        <row r="115">
          <cell r="B115" t="str">
            <v>NAOLINCO</v>
          </cell>
          <cell r="C115">
            <v>16596339</v>
          </cell>
        </row>
        <row r="116">
          <cell r="B116" t="str">
            <v>NARANJAL</v>
          </cell>
          <cell r="C116">
            <v>7731506</v>
          </cell>
        </row>
        <row r="117">
          <cell r="B117" t="str">
            <v>NAUTLA</v>
          </cell>
          <cell r="C117">
            <v>13959995</v>
          </cell>
        </row>
        <row r="118">
          <cell r="B118" t="str">
            <v>NOGALES</v>
          </cell>
          <cell r="C118">
            <v>27900040</v>
          </cell>
        </row>
        <row r="119">
          <cell r="B119" t="str">
            <v>OLUTA</v>
          </cell>
          <cell r="C119">
            <v>17151821</v>
          </cell>
        </row>
        <row r="120">
          <cell r="B120" t="str">
            <v>OMEALCA</v>
          </cell>
          <cell r="C120">
            <v>27338493</v>
          </cell>
        </row>
        <row r="121">
          <cell r="B121" t="str">
            <v>ORIZABA</v>
          </cell>
          <cell r="C121">
            <v>37055437</v>
          </cell>
        </row>
        <row r="122">
          <cell r="B122" t="str">
            <v>OTATITLÁN</v>
          </cell>
          <cell r="C122">
            <v>6075947</v>
          </cell>
        </row>
        <row r="123">
          <cell r="B123" t="str">
            <v>OTEAPAN</v>
          </cell>
          <cell r="C123">
            <v>19506310</v>
          </cell>
        </row>
        <row r="124">
          <cell r="B124" t="str">
            <v>OZULUAMA</v>
          </cell>
          <cell r="C124">
            <v>41151902</v>
          </cell>
        </row>
        <row r="125">
          <cell r="B125" t="str">
            <v>PAJAPAN</v>
          </cell>
          <cell r="C125">
            <v>36955059</v>
          </cell>
        </row>
        <row r="126">
          <cell r="B126" t="str">
            <v>PÁNUCO</v>
          </cell>
          <cell r="C126">
            <v>94662837</v>
          </cell>
        </row>
        <row r="127">
          <cell r="B127" t="str">
            <v>PAPANTLA</v>
          </cell>
          <cell r="C127">
            <v>214580442</v>
          </cell>
        </row>
        <row r="128">
          <cell r="B128" t="str">
            <v>PASO DEL MACHO</v>
          </cell>
          <cell r="C128">
            <v>28530209</v>
          </cell>
        </row>
        <row r="129">
          <cell r="B129" t="str">
            <v>PASO DE OVEJAS</v>
          </cell>
          <cell r="C129">
            <v>24055636</v>
          </cell>
        </row>
        <row r="130">
          <cell r="B130" t="str">
            <v>LA PERLA</v>
          </cell>
          <cell r="C130">
            <v>58257760</v>
          </cell>
        </row>
        <row r="131">
          <cell r="B131" t="str">
            <v>PEROTE</v>
          </cell>
          <cell r="C131">
            <v>51476110</v>
          </cell>
        </row>
        <row r="132">
          <cell r="B132" t="str">
            <v>PLATÓN SÁNCHEZ</v>
          </cell>
          <cell r="C132">
            <v>32354339</v>
          </cell>
        </row>
        <row r="133">
          <cell r="B133" t="str">
            <v>PLAYA VICENTE</v>
          </cell>
          <cell r="C133">
            <v>54631375</v>
          </cell>
        </row>
        <row r="134">
          <cell r="B134" t="str">
            <v>POZA RICA DE HIDALGO</v>
          </cell>
          <cell r="C134">
            <v>73779612</v>
          </cell>
        </row>
        <row r="135">
          <cell r="B135" t="str">
            <v>LAS VIGAS DE RAMÍREZ</v>
          </cell>
          <cell r="C135">
            <v>22550027</v>
          </cell>
        </row>
        <row r="136">
          <cell r="B136" t="str">
            <v>PUEBLO VIEJO</v>
          </cell>
          <cell r="C136">
            <v>45698493</v>
          </cell>
        </row>
        <row r="137">
          <cell r="B137" t="str">
            <v>PUENTE NACIONAL</v>
          </cell>
          <cell r="C137">
            <v>17164981</v>
          </cell>
        </row>
        <row r="138">
          <cell r="B138" t="str">
            <v>RAFAEL DELGADO</v>
          </cell>
          <cell r="C138">
            <v>35351274</v>
          </cell>
        </row>
        <row r="139">
          <cell r="B139" t="str">
            <v>RAFAEL LUCIO</v>
          </cell>
          <cell r="C139">
            <v>6531548</v>
          </cell>
        </row>
        <row r="140">
          <cell r="B140" t="str">
            <v>LOS REYES</v>
          </cell>
          <cell r="C140">
            <v>17856814</v>
          </cell>
        </row>
        <row r="141">
          <cell r="B141" t="str">
            <v>RÍO BLANCO</v>
          </cell>
          <cell r="C141">
            <v>16909635</v>
          </cell>
        </row>
        <row r="142">
          <cell r="B142" t="str">
            <v>SALTABARRANCA</v>
          </cell>
          <cell r="C142">
            <v>6803864</v>
          </cell>
        </row>
        <row r="143">
          <cell r="B143" t="str">
            <v>SAN ANDRÉS TENEJAPAN</v>
          </cell>
          <cell r="C143">
            <v>7513761</v>
          </cell>
        </row>
        <row r="144">
          <cell r="B144" t="str">
            <v>SAN ANDRÉS TUXTLA</v>
          </cell>
          <cell r="C144">
            <v>227614896</v>
          </cell>
        </row>
        <row r="145">
          <cell r="B145" t="str">
            <v>SAN JUAN EVANGELISTA</v>
          </cell>
          <cell r="C145">
            <v>44390194</v>
          </cell>
        </row>
        <row r="146">
          <cell r="B146" t="str">
            <v>SANTIAGO TUXTLA</v>
          </cell>
          <cell r="C146">
            <v>88920599</v>
          </cell>
        </row>
        <row r="147">
          <cell r="B147" t="str">
            <v>SAYULA DE ALEMÁN</v>
          </cell>
          <cell r="C147">
            <v>45366091</v>
          </cell>
        </row>
        <row r="148">
          <cell r="B148" t="str">
            <v>SOCONUSCO</v>
          </cell>
          <cell r="C148">
            <v>14849564</v>
          </cell>
        </row>
        <row r="149">
          <cell r="B149" t="str">
            <v>SOCHIAPA</v>
          </cell>
          <cell r="C149">
            <v>6573124</v>
          </cell>
        </row>
        <row r="150">
          <cell r="B150" t="str">
            <v>SOLEDAD ATZOMPA</v>
          </cell>
          <cell r="C150">
            <v>63043898</v>
          </cell>
        </row>
        <row r="151">
          <cell r="B151" t="str">
            <v>SOLEDAD DE DOBLADO</v>
          </cell>
          <cell r="C151">
            <v>26727368</v>
          </cell>
        </row>
        <row r="152">
          <cell r="B152" t="str">
            <v>SOTEAPAN</v>
          </cell>
          <cell r="C152">
            <v>85142101</v>
          </cell>
        </row>
        <row r="153">
          <cell r="B153" t="str">
            <v>TAMALÍN</v>
          </cell>
          <cell r="C153">
            <v>18231611</v>
          </cell>
        </row>
        <row r="154">
          <cell r="B154" t="str">
            <v>TAMIAHUA</v>
          </cell>
          <cell r="C154">
            <v>37492383</v>
          </cell>
        </row>
        <row r="155">
          <cell r="B155" t="str">
            <v>TAMPICO ALTO</v>
          </cell>
          <cell r="C155">
            <v>23219654</v>
          </cell>
        </row>
        <row r="156">
          <cell r="B156" t="str">
            <v>TANCOCO</v>
          </cell>
          <cell r="C156">
            <v>12383574</v>
          </cell>
        </row>
        <row r="157">
          <cell r="B157" t="str">
            <v>TANTIMA</v>
          </cell>
          <cell r="C157">
            <v>22410546</v>
          </cell>
        </row>
        <row r="158">
          <cell r="B158" t="str">
            <v>TANTOYUCA</v>
          </cell>
          <cell r="C158">
            <v>262292800</v>
          </cell>
        </row>
        <row r="159">
          <cell r="B159" t="str">
            <v>TATATILA</v>
          </cell>
          <cell r="C159">
            <v>12948001</v>
          </cell>
        </row>
        <row r="160">
          <cell r="B160" t="str">
            <v>CASTILLO DE TEAYO</v>
          </cell>
          <cell r="C160">
            <v>30939378</v>
          </cell>
        </row>
        <row r="161">
          <cell r="B161" t="str">
            <v>TECOLUTLA</v>
          </cell>
          <cell r="C161">
            <v>36985235</v>
          </cell>
        </row>
        <row r="162">
          <cell r="B162" t="str">
            <v>TEHUIPANGO</v>
          </cell>
          <cell r="C162">
            <v>82793530</v>
          </cell>
        </row>
        <row r="163">
          <cell r="B163" t="str">
            <v>ÁLAMO TEMAPACHE</v>
          </cell>
          <cell r="C163">
            <v>146423938</v>
          </cell>
        </row>
        <row r="164">
          <cell r="B164" t="str">
            <v>TEMPOAL</v>
          </cell>
          <cell r="C164">
            <v>61526171</v>
          </cell>
        </row>
        <row r="165">
          <cell r="B165" t="str">
            <v>TENAMPA</v>
          </cell>
          <cell r="C165">
            <v>12125351</v>
          </cell>
        </row>
        <row r="166">
          <cell r="B166" t="str">
            <v>TENOCHTITLÁN</v>
          </cell>
          <cell r="C166">
            <v>11437666</v>
          </cell>
        </row>
        <row r="167">
          <cell r="B167" t="str">
            <v>TEOCELO</v>
          </cell>
          <cell r="C167">
            <v>14220768</v>
          </cell>
        </row>
        <row r="168">
          <cell r="B168" t="str">
            <v>TEPATLAXCO</v>
          </cell>
          <cell r="C168">
            <v>16829020</v>
          </cell>
        </row>
        <row r="169">
          <cell r="B169" t="str">
            <v>TEPETLÁN</v>
          </cell>
          <cell r="C169">
            <v>12481648</v>
          </cell>
        </row>
        <row r="170">
          <cell r="B170" t="str">
            <v>TEPETZINTLA</v>
          </cell>
          <cell r="C170">
            <v>27085923</v>
          </cell>
        </row>
        <row r="171">
          <cell r="B171" t="str">
            <v>TEQUILA</v>
          </cell>
          <cell r="C171">
            <v>36773746</v>
          </cell>
        </row>
        <row r="172">
          <cell r="B172" t="str">
            <v>JOSÉ AZUETA</v>
          </cell>
          <cell r="C172">
            <v>26176156</v>
          </cell>
        </row>
        <row r="173">
          <cell r="B173" t="str">
            <v>TEXCATEPEC</v>
          </cell>
          <cell r="C173">
            <v>36669676</v>
          </cell>
        </row>
        <row r="174">
          <cell r="B174" t="str">
            <v>TEXHUACÁN</v>
          </cell>
          <cell r="C174">
            <v>16023229</v>
          </cell>
        </row>
        <row r="175">
          <cell r="B175" t="str">
            <v>TEXISTEPEC</v>
          </cell>
          <cell r="C175">
            <v>29902624</v>
          </cell>
        </row>
        <row r="176">
          <cell r="B176" t="str">
            <v>TEZONAPA</v>
          </cell>
          <cell r="C176">
            <v>99792773</v>
          </cell>
        </row>
        <row r="177">
          <cell r="B177" t="str">
            <v>TIERRA BLANCA</v>
          </cell>
          <cell r="C177">
            <v>70031710</v>
          </cell>
        </row>
        <row r="178">
          <cell r="B178" t="str">
            <v>TIHUATLÁN</v>
          </cell>
          <cell r="C178">
            <v>111271145</v>
          </cell>
        </row>
        <row r="179">
          <cell r="B179" t="str">
            <v>TLACOJALPAN</v>
          </cell>
          <cell r="C179">
            <v>7383728</v>
          </cell>
        </row>
        <row r="180">
          <cell r="B180" t="str">
            <v>TLACOLULAN</v>
          </cell>
          <cell r="C180">
            <v>18028080</v>
          </cell>
        </row>
        <row r="181">
          <cell r="B181" t="str">
            <v>TLACOTALPAN</v>
          </cell>
          <cell r="C181">
            <v>14483334</v>
          </cell>
        </row>
        <row r="182">
          <cell r="B182" t="str">
            <v>TLACOTEPEC DE MEJÍA</v>
          </cell>
          <cell r="C182">
            <v>6969947</v>
          </cell>
        </row>
        <row r="183">
          <cell r="B183" t="str">
            <v>TLACHICHILCO</v>
          </cell>
          <cell r="C183">
            <v>34845490</v>
          </cell>
        </row>
        <row r="184">
          <cell r="B184" t="str">
            <v>TLALIXCOYAN</v>
          </cell>
          <cell r="C184">
            <v>34635760</v>
          </cell>
        </row>
        <row r="185">
          <cell r="B185" t="str">
            <v>TLALNELHUAYOCAN</v>
          </cell>
          <cell r="C185">
            <v>15173803</v>
          </cell>
        </row>
        <row r="186">
          <cell r="B186" t="str">
            <v>TLAPACOYAN</v>
          </cell>
          <cell r="C186">
            <v>55668416</v>
          </cell>
        </row>
        <row r="187">
          <cell r="B187" t="str">
            <v>TLAQUILPA</v>
          </cell>
          <cell r="C187">
            <v>19611806</v>
          </cell>
        </row>
        <row r="188">
          <cell r="B188" t="str">
            <v>TLILAPAN</v>
          </cell>
          <cell r="C188">
            <v>8594842</v>
          </cell>
        </row>
        <row r="189">
          <cell r="B189" t="str">
            <v>TOMATLÁN</v>
          </cell>
          <cell r="C189">
            <v>7868071</v>
          </cell>
        </row>
        <row r="190">
          <cell r="B190" t="str">
            <v>TONAYÁN</v>
          </cell>
          <cell r="C190">
            <v>11638156</v>
          </cell>
        </row>
        <row r="191">
          <cell r="B191" t="str">
            <v>TOTUTLA</v>
          </cell>
          <cell r="C191">
            <v>21294701</v>
          </cell>
        </row>
        <row r="192">
          <cell r="B192" t="str">
            <v>TUXPAN</v>
          </cell>
          <cell r="C192">
            <v>98279798</v>
          </cell>
        </row>
        <row r="193">
          <cell r="B193" t="str">
            <v>TUXTILLA</v>
          </cell>
          <cell r="C193">
            <v>5454784</v>
          </cell>
        </row>
        <row r="194">
          <cell r="B194" t="str">
            <v>URSULO GALVÁN</v>
          </cell>
          <cell r="C194">
            <v>12262627</v>
          </cell>
        </row>
        <row r="195">
          <cell r="B195" t="str">
            <v>VEGA DE ALATORRE</v>
          </cell>
          <cell r="C195">
            <v>18510844</v>
          </cell>
        </row>
        <row r="196">
          <cell r="B196" t="str">
            <v>VERACRUZ</v>
          </cell>
          <cell r="C196">
            <v>146994801</v>
          </cell>
        </row>
        <row r="197">
          <cell r="B197" t="str">
            <v>VILLA ALDAMA</v>
          </cell>
          <cell r="C197">
            <v>14570337</v>
          </cell>
        </row>
        <row r="198">
          <cell r="B198" t="str">
            <v>XOXOCOTLA</v>
          </cell>
          <cell r="C198">
            <v>16280194</v>
          </cell>
        </row>
        <row r="199">
          <cell r="B199" t="str">
            <v>YANGA</v>
          </cell>
          <cell r="C199">
            <v>14081079</v>
          </cell>
        </row>
        <row r="200">
          <cell r="B200" t="str">
            <v>YECUATLA</v>
          </cell>
          <cell r="C200">
            <v>21107656</v>
          </cell>
        </row>
        <row r="201">
          <cell r="B201" t="str">
            <v>ZACUALPAN</v>
          </cell>
          <cell r="C201">
            <v>23085835</v>
          </cell>
        </row>
        <row r="202">
          <cell r="B202" t="str">
            <v>ZARAGOZA</v>
          </cell>
          <cell r="C202">
            <v>15698757</v>
          </cell>
        </row>
        <row r="203">
          <cell r="B203" t="str">
            <v>ZENTLA</v>
          </cell>
          <cell r="C203">
            <v>17526989</v>
          </cell>
        </row>
        <row r="204">
          <cell r="B204" t="str">
            <v>ZONGOLICA</v>
          </cell>
          <cell r="C204">
            <v>96569717</v>
          </cell>
        </row>
        <row r="205">
          <cell r="B205" t="str">
            <v>ZONTECOMATLÁN</v>
          </cell>
          <cell r="C205">
            <v>43418933</v>
          </cell>
        </row>
        <row r="206">
          <cell r="B206" t="str">
            <v>ZOZOCOLCO DE HIDALGO</v>
          </cell>
          <cell r="C206">
            <v>44492058</v>
          </cell>
        </row>
        <row r="207">
          <cell r="B207" t="str">
            <v>AGUA DULCE</v>
          </cell>
          <cell r="C207">
            <v>28870810</v>
          </cell>
        </row>
        <row r="208">
          <cell r="B208" t="str">
            <v>EL HIGO</v>
          </cell>
          <cell r="C208">
            <v>21799414</v>
          </cell>
        </row>
        <row r="209">
          <cell r="B209" t="str">
            <v>NANCHITAL DE LÁZARO CÁRDENAS DEL RÍO</v>
          </cell>
          <cell r="C209">
            <v>11339322</v>
          </cell>
        </row>
        <row r="210">
          <cell r="B210" t="str">
            <v>TRES VALLES</v>
          </cell>
          <cell r="C210">
            <v>42629667</v>
          </cell>
        </row>
        <row r="211">
          <cell r="B211" t="str">
            <v>CARLOS A. CARRILLO</v>
          </cell>
          <cell r="C211">
            <v>15639860</v>
          </cell>
        </row>
        <row r="212">
          <cell r="B212" t="str">
            <v>TATAHUICAPAN DE JUÁREZ</v>
          </cell>
          <cell r="C212">
            <v>27958227</v>
          </cell>
        </row>
        <row r="213">
          <cell r="B213" t="str">
            <v>UXPANAPA</v>
          </cell>
          <cell r="C213">
            <v>50952429</v>
          </cell>
        </row>
        <row r="214">
          <cell r="B214" t="str">
            <v>SAN RAFAEL</v>
          </cell>
          <cell r="C214">
            <v>26607830</v>
          </cell>
        </row>
        <row r="215">
          <cell r="B215" t="str">
            <v>SANTIAGO SOCHIAPAN</v>
          </cell>
          <cell r="C215">
            <v>26224399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2" sqref="I12"/>
    </sheetView>
  </sheetViews>
  <sheetFormatPr baseColWidth="10" defaultRowHeight="13.2" x14ac:dyDescent="0.25"/>
  <cols>
    <col min="1" max="1" width="19.109375" customWidth="1"/>
    <col min="2" max="2" width="22.33203125" customWidth="1"/>
    <col min="3" max="3" width="22" customWidth="1"/>
  </cols>
  <sheetData>
    <row r="2" spans="1:3" ht="15.6" x14ac:dyDescent="0.25">
      <c r="A2" s="15" t="s">
        <v>226</v>
      </c>
      <c r="B2" s="15"/>
      <c r="C2" s="15"/>
    </row>
    <row r="3" spans="1:3" ht="15.6" x14ac:dyDescent="0.25">
      <c r="A3" s="15" t="s">
        <v>227</v>
      </c>
      <c r="B3" s="15"/>
      <c r="C3" s="15"/>
    </row>
    <row r="4" spans="1:3" ht="15.6" x14ac:dyDescent="0.25">
      <c r="A4" s="16" t="s">
        <v>252</v>
      </c>
      <c r="B4" s="16"/>
      <c r="C4" s="16"/>
    </row>
    <row r="5" spans="1:3" ht="16.2" thickBot="1" x14ac:dyDescent="0.3">
      <c r="A5" s="12"/>
      <c r="B5" s="12"/>
      <c r="C5" s="12"/>
    </row>
    <row r="6" spans="1:3" ht="47.4" thickBot="1" x14ac:dyDescent="0.3">
      <c r="A6" s="9" t="s">
        <v>228</v>
      </c>
      <c r="B6" s="10" t="s">
        <v>229</v>
      </c>
      <c r="C6" s="10" t="s">
        <v>230</v>
      </c>
    </row>
    <row r="7" spans="1:3" ht="18" thickBot="1" x14ac:dyDescent="0.3">
      <c r="A7" s="11" t="s">
        <v>231</v>
      </c>
      <c r="B7" s="13">
        <v>31</v>
      </c>
      <c r="C7" s="14" t="s">
        <v>232</v>
      </c>
    </row>
    <row r="8" spans="1:3" ht="18" thickBot="1" x14ac:dyDescent="0.3">
      <c r="A8" s="11" t="s">
        <v>233</v>
      </c>
      <c r="B8" s="13">
        <v>28</v>
      </c>
      <c r="C8" s="14" t="s">
        <v>234</v>
      </c>
    </row>
    <row r="9" spans="1:3" ht="18" thickBot="1" x14ac:dyDescent="0.3">
      <c r="A9" s="11" t="s">
        <v>235</v>
      </c>
      <c r="B9" s="13">
        <v>29</v>
      </c>
      <c r="C9" s="14" t="s">
        <v>247</v>
      </c>
    </row>
    <row r="10" spans="1:3" ht="18" thickBot="1" x14ac:dyDescent="0.3">
      <c r="A10" s="11" t="s">
        <v>236</v>
      </c>
      <c r="B10" s="13">
        <v>30</v>
      </c>
      <c r="C10" s="14" t="s">
        <v>245</v>
      </c>
    </row>
    <row r="11" spans="1:3" ht="18" thickBot="1" x14ac:dyDescent="0.3">
      <c r="A11" s="11" t="s">
        <v>237</v>
      </c>
      <c r="B11" s="13">
        <v>31</v>
      </c>
      <c r="C11" s="14" t="s">
        <v>238</v>
      </c>
    </row>
    <row r="12" spans="1:3" ht="18" thickBot="1" x14ac:dyDescent="0.3">
      <c r="A12" s="11" t="s">
        <v>239</v>
      </c>
      <c r="B12" s="13">
        <v>28</v>
      </c>
      <c r="C12" s="14" t="s">
        <v>248</v>
      </c>
    </row>
    <row r="13" spans="1:3" ht="18" thickBot="1" x14ac:dyDescent="0.3">
      <c r="A13" s="11" t="s">
        <v>240</v>
      </c>
      <c r="B13" s="13">
        <v>31</v>
      </c>
      <c r="C13" s="14" t="s">
        <v>241</v>
      </c>
    </row>
    <row r="14" spans="1:3" ht="18" thickBot="1" x14ac:dyDescent="0.3">
      <c r="A14" s="11" t="s">
        <v>242</v>
      </c>
      <c r="B14" s="13">
        <v>30</v>
      </c>
      <c r="C14" s="14" t="s">
        <v>249</v>
      </c>
    </row>
    <row r="15" spans="1:3" ht="18" thickBot="1" x14ac:dyDescent="0.3">
      <c r="A15" s="11" t="s">
        <v>243</v>
      </c>
      <c r="B15" s="13">
        <v>30</v>
      </c>
      <c r="C15" s="14" t="s">
        <v>250</v>
      </c>
    </row>
    <row r="16" spans="1:3" ht="18" thickBot="1" x14ac:dyDescent="0.3">
      <c r="A16" s="11" t="s">
        <v>244</v>
      </c>
      <c r="B16" s="13">
        <v>31</v>
      </c>
      <c r="C16" s="14" t="s">
        <v>251</v>
      </c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tabSelected="1" topLeftCell="A2" zoomScaleNormal="100" workbookViewId="0">
      <selection activeCell="D10" sqref="D10"/>
    </sheetView>
  </sheetViews>
  <sheetFormatPr baseColWidth="10" defaultRowHeight="13.2" x14ac:dyDescent="0.25"/>
  <cols>
    <col min="2" max="2" width="41.5546875" bestFit="1" customWidth="1"/>
    <col min="3" max="3" width="15.88671875" bestFit="1" customWidth="1"/>
    <col min="4" max="11" width="14" bestFit="1" customWidth="1"/>
    <col min="12" max="12" width="16.5546875" bestFit="1" customWidth="1"/>
    <col min="13" max="13" width="14" bestFit="1" customWidth="1"/>
    <col min="251" max="251" width="41.5546875" bestFit="1" customWidth="1"/>
    <col min="252" max="252" width="18.44140625" customWidth="1"/>
    <col min="253" max="253" width="3" customWidth="1"/>
    <col min="254" max="254" width="12.6640625" bestFit="1" customWidth="1"/>
    <col min="256" max="256" width="12.6640625" bestFit="1" customWidth="1"/>
    <col min="507" max="507" width="41.5546875" bestFit="1" customWidth="1"/>
    <col min="508" max="508" width="18.44140625" customWidth="1"/>
    <col min="509" max="509" width="3" customWidth="1"/>
    <col min="510" max="510" width="12.6640625" bestFit="1" customWidth="1"/>
    <col min="512" max="512" width="12.6640625" bestFit="1" customWidth="1"/>
    <col min="763" max="763" width="41.5546875" bestFit="1" customWidth="1"/>
    <col min="764" max="764" width="18.44140625" customWidth="1"/>
    <col min="765" max="765" width="3" customWidth="1"/>
    <col min="766" max="766" width="12.6640625" bestFit="1" customWidth="1"/>
    <col min="768" max="768" width="12.6640625" bestFit="1" customWidth="1"/>
    <col min="1019" max="1019" width="41.5546875" bestFit="1" customWidth="1"/>
    <col min="1020" max="1020" width="18.44140625" customWidth="1"/>
    <col min="1021" max="1021" width="3" customWidth="1"/>
    <col min="1022" max="1022" width="12.6640625" bestFit="1" customWidth="1"/>
    <col min="1024" max="1024" width="12.6640625" bestFit="1" customWidth="1"/>
    <col min="1275" max="1275" width="41.5546875" bestFit="1" customWidth="1"/>
    <col min="1276" max="1276" width="18.44140625" customWidth="1"/>
    <col min="1277" max="1277" width="3" customWidth="1"/>
    <col min="1278" max="1278" width="12.6640625" bestFit="1" customWidth="1"/>
    <col min="1280" max="1280" width="12.6640625" bestFit="1" customWidth="1"/>
    <col min="1531" max="1531" width="41.5546875" bestFit="1" customWidth="1"/>
    <col min="1532" max="1532" width="18.44140625" customWidth="1"/>
    <col min="1533" max="1533" width="3" customWidth="1"/>
    <col min="1534" max="1534" width="12.6640625" bestFit="1" customWidth="1"/>
    <col min="1536" max="1536" width="12.6640625" bestFit="1" customWidth="1"/>
    <col min="1787" max="1787" width="41.5546875" bestFit="1" customWidth="1"/>
    <col min="1788" max="1788" width="18.44140625" customWidth="1"/>
    <col min="1789" max="1789" width="3" customWidth="1"/>
    <col min="1790" max="1790" width="12.6640625" bestFit="1" customWidth="1"/>
    <col min="1792" max="1792" width="12.6640625" bestFit="1" customWidth="1"/>
    <col min="2043" max="2043" width="41.5546875" bestFit="1" customWidth="1"/>
    <col min="2044" max="2044" width="18.44140625" customWidth="1"/>
    <col min="2045" max="2045" width="3" customWidth="1"/>
    <col min="2046" max="2046" width="12.6640625" bestFit="1" customWidth="1"/>
    <col min="2048" max="2048" width="12.6640625" bestFit="1" customWidth="1"/>
    <col min="2299" max="2299" width="41.5546875" bestFit="1" customWidth="1"/>
    <col min="2300" max="2300" width="18.44140625" customWidth="1"/>
    <col min="2301" max="2301" width="3" customWidth="1"/>
    <col min="2302" max="2302" width="12.6640625" bestFit="1" customWidth="1"/>
    <col min="2304" max="2304" width="12.6640625" bestFit="1" customWidth="1"/>
    <col min="2555" max="2555" width="41.5546875" bestFit="1" customWidth="1"/>
    <col min="2556" max="2556" width="18.44140625" customWidth="1"/>
    <col min="2557" max="2557" width="3" customWidth="1"/>
    <col min="2558" max="2558" width="12.6640625" bestFit="1" customWidth="1"/>
    <col min="2560" max="2560" width="12.6640625" bestFit="1" customWidth="1"/>
    <col min="2811" max="2811" width="41.5546875" bestFit="1" customWidth="1"/>
    <col min="2812" max="2812" width="18.44140625" customWidth="1"/>
    <col min="2813" max="2813" width="3" customWidth="1"/>
    <col min="2814" max="2814" width="12.6640625" bestFit="1" customWidth="1"/>
    <col min="2816" max="2816" width="12.6640625" bestFit="1" customWidth="1"/>
    <col min="3067" max="3067" width="41.5546875" bestFit="1" customWidth="1"/>
    <col min="3068" max="3068" width="18.44140625" customWidth="1"/>
    <col min="3069" max="3069" width="3" customWidth="1"/>
    <col min="3070" max="3070" width="12.6640625" bestFit="1" customWidth="1"/>
    <col min="3072" max="3072" width="12.6640625" bestFit="1" customWidth="1"/>
    <col min="3323" max="3323" width="41.5546875" bestFit="1" customWidth="1"/>
    <col min="3324" max="3324" width="18.44140625" customWidth="1"/>
    <col min="3325" max="3325" width="3" customWidth="1"/>
    <col min="3326" max="3326" width="12.6640625" bestFit="1" customWidth="1"/>
    <col min="3328" max="3328" width="12.6640625" bestFit="1" customWidth="1"/>
    <col min="3579" max="3579" width="41.5546875" bestFit="1" customWidth="1"/>
    <col min="3580" max="3580" width="18.44140625" customWidth="1"/>
    <col min="3581" max="3581" width="3" customWidth="1"/>
    <col min="3582" max="3582" width="12.6640625" bestFit="1" customWidth="1"/>
    <col min="3584" max="3584" width="12.6640625" bestFit="1" customWidth="1"/>
    <col min="3835" max="3835" width="41.5546875" bestFit="1" customWidth="1"/>
    <col min="3836" max="3836" width="18.44140625" customWidth="1"/>
    <col min="3837" max="3837" width="3" customWidth="1"/>
    <col min="3838" max="3838" width="12.6640625" bestFit="1" customWidth="1"/>
    <col min="3840" max="3840" width="12.6640625" bestFit="1" customWidth="1"/>
    <col min="4091" max="4091" width="41.5546875" bestFit="1" customWidth="1"/>
    <col min="4092" max="4092" width="18.44140625" customWidth="1"/>
    <col min="4093" max="4093" width="3" customWidth="1"/>
    <col min="4094" max="4094" width="12.6640625" bestFit="1" customWidth="1"/>
    <col min="4096" max="4096" width="12.6640625" bestFit="1" customWidth="1"/>
    <col min="4347" max="4347" width="41.5546875" bestFit="1" customWidth="1"/>
    <col min="4348" max="4348" width="18.44140625" customWidth="1"/>
    <col min="4349" max="4349" width="3" customWidth="1"/>
    <col min="4350" max="4350" width="12.6640625" bestFit="1" customWidth="1"/>
    <col min="4352" max="4352" width="12.6640625" bestFit="1" customWidth="1"/>
    <col min="4603" max="4603" width="41.5546875" bestFit="1" customWidth="1"/>
    <col min="4604" max="4604" width="18.44140625" customWidth="1"/>
    <col min="4605" max="4605" width="3" customWidth="1"/>
    <col min="4606" max="4606" width="12.6640625" bestFit="1" customWidth="1"/>
    <col min="4608" max="4608" width="12.6640625" bestFit="1" customWidth="1"/>
    <col min="4859" max="4859" width="41.5546875" bestFit="1" customWidth="1"/>
    <col min="4860" max="4860" width="18.44140625" customWidth="1"/>
    <col min="4861" max="4861" width="3" customWidth="1"/>
    <col min="4862" max="4862" width="12.6640625" bestFit="1" customWidth="1"/>
    <col min="4864" max="4864" width="12.6640625" bestFit="1" customWidth="1"/>
    <col min="5115" max="5115" width="41.5546875" bestFit="1" customWidth="1"/>
    <col min="5116" max="5116" width="18.44140625" customWidth="1"/>
    <col min="5117" max="5117" width="3" customWidth="1"/>
    <col min="5118" max="5118" width="12.6640625" bestFit="1" customWidth="1"/>
    <col min="5120" max="5120" width="12.6640625" bestFit="1" customWidth="1"/>
    <col min="5371" max="5371" width="41.5546875" bestFit="1" customWidth="1"/>
    <col min="5372" max="5372" width="18.44140625" customWidth="1"/>
    <col min="5373" max="5373" width="3" customWidth="1"/>
    <col min="5374" max="5374" width="12.6640625" bestFit="1" customWidth="1"/>
    <col min="5376" max="5376" width="12.6640625" bestFit="1" customWidth="1"/>
    <col min="5627" max="5627" width="41.5546875" bestFit="1" customWidth="1"/>
    <col min="5628" max="5628" width="18.44140625" customWidth="1"/>
    <col min="5629" max="5629" width="3" customWidth="1"/>
    <col min="5630" max="5630" width="12.6640625" bestFit="1" customWidth="1"/>
    <col min="5632" max="5632" width="12.6640625" bestFit="1" customWidth="1"/>
    <col min="5883" max="5883" width="41.5546875" bestFit="1" customWidth="1"/>
    <col min="5884" max="5884" width="18.44140625" customWidth="1"/>
    <col min="5885" max="5885" width="3" customWidth="1"/>
    <col min="5886" max="5886" width="12.6640625" bestFit="1" customWidth="1"/>
    <col min="5888" max="5888" width="12.6640625" bestFit="1" customWidth="1"/>
    <col min="6139" max="6139" width="41.5546875" bestFit="1" customWidth="1"/>
    <col min="6140" max="6140" width="18.44140625" customWidth="1"/>
    <col min="6141" max="6141" width="3" customWidth="1"/>
    <col min="6142" max="6142" width="12.6640625" bestFit="1" customWidth="1"/>
    <col min="6144" max="6144" width="12.6640625" bestFit="1" customWidth="1"/>
    <col min="6395" max="6395" width="41.5546875" bestFit="1" customWidth="1"/>
    <col min="6396" max="6396" width="18.44140625" customWidth="1"/>
    <col min="6397" max="6397" width="3" customWidth="1"/>
    <col min="6398" max="6398" width="12.6640625" bestFit="1" customWidth="1"/>
    <col min="6400" max="6400" width="12.6640625" bestFit="1" customWidth="1"/>
    <col min="6651" max="6651" width="41.5546875" bestFit="1" customWidth="1"/>
    <col min="6652" max="6652" width="18.44140625" customWidth="1"/>
    <col min="6653" max="6653" width="3" customWidth="1"/>
    <col min="6654" max="6654" width="12.6640625" bestFit="1" customWidth="1"/>
    <col min="6656" max="6656" width="12.6640625" bestFit="1" customWidth="1"/>
    <col min="6907" max="6907" width="41.5546875" bestFit="1" customWidth="1"/>
    <col min="6908" max="6908" width="18.44140625" customWidth="1"/>
    <col min="6909" max="6909" width="3" customWidth="1"/>
    <col min="6910" max="6910" width="12.6640625" bestFit="1" customWidth="1"/>
    <col min="6912" max="6912" width="12.6640625" bestFit="1" customWidth="1"/>
    <col min="7163" max="7163" width="41.5546875" bestFit="1" customWidth="1"/>
    <col min="7164" max="7164" width="18.44140625" customWidth="1"/>
    <col min="7165" max="7165" width="3" customWidth="1"/>
    <col min="7166" max="7166" width="12.6640625" bestFit="1" customWidth="1"/>
    <col min="7168" max="7168" width="12.6640625" bestFit="1" customWidth="1"/>
    <col min="7419" max="7419" width="41.5546875" bestFit="1" customWidth="1"/>
    <col min="7420" max="7420" width="18.44140625" customWidth="1"/>
    <col min="7421" max="7421" width="3" customWidth="1"/>
    <col min="7422" max="7422" width="12.6640625" bestFit="1" customWidth="1"/>
    <col min="7424" max="7424" width="12.6640625" bestFit="1" customWidth="1"/>
    <col min="7675" max="7675" width="41.5546875" bestFit="1" customWidth="1"/>
    <col min="7676" max="7676" width="18.44140625" customWidth="1"/>
    <col min="7677" max="7677" width="3" customWidth="1"/>
    <col min="7678" max="7678" width="12.6640625" bestFit="1" customWidth="1"/>
    <col min="7680" max="7680" width="12.6640625" bestFit="1" customWidth="1"/>
    <col min="7931" max="7931" width="41.5546875" bestFit="1" customWidth="1"/>
    <col min="7932" max="7932" width="18.44140625" customWidth="1"/>
    <col min="7933" max="7933" width="3" customWidth="1"/>
    <col min="7934" max="7934" width="12.6640625" bestFit="1" customWidth="1"/>
    <col min="7936" max="7936" width="12.6640625" bestFit="1" customWidth="1"/>
    <col min="8187" max="8187" width="41.5546875" bestFit="1" customWidth="1"/>
    <col min="8188" max="8188" width="18.44140625" customWidth="1"/>
    <col min="8189" max="8189" width="3" customWidth="1"/>
    <col min="8190" max="8190" width="12.6640625" bestFit="1" customWidth="1"/>
    <col min="8192" max="8192" width="12.6640625" bestFit="1" customWidth="1"/>
    <col min="8443" max="8443" width="41.5546875" bestFit="1" customWidth="1"/>
    <col min="8444" max="8444" width="18.44140625" customWidth="1"/>
    <col min="8445" max="8445" width="3" customWidth="1"/>
    <col min="8446" max="8446" width="12.6640625" bestFit="1" customWidth="1"/>
    <col min="8448" max="8448" width="12.6640625" bestFit="1" customWidth="1"/>
    <col min="8699" max="8699" width="41.5546875" bestFit="1" customWidth="1"/>
    <col min="8700" max="8700" width="18.44140625" customWidth="1"/>
    <col min="8701" max="8701" width="3" customWidth="1"/>
    <col min="8702" max="8702" width="12.6640625" bestFit="1" customWidth="1"/>
    <col min="8704" max="8704" width="12.6640625" bestFit="1" customWidth="1"/>
    <col min="8955" max="8955" width="41.5546875" bestFit="1" customWidth="1"/>
    <col min="8956" max="8956" width="18.44140625" customWidth="1"/>
    <col min="8957" max="8957" width="3" customWidth="1"/>
    <col min="8958" max="8958" width="12.6640625" bestFit="1" customWidth="1"/>
    <col min="8960" max="8960" width="12.6640625" bestFit="1" customWidth="1"/>
    <col min="9211" max="9211" width="41.5546875" bestFit="1" customWidth="1"/>
    <col min="9212" max="9212" width="18.44140625" customWidth="1"/>
    <col min="9213" max="9213" width="3" customWidth="1"/>
    <col min="9214" max="9214" width="12.6640625" bestFit="1" customWidth="1"/>
    <col min="9216" max="9216" width="12.6640625" bestFit="1" customWidth="1"/>
    <col min="9467" max="9467" width="41.5546875" bestFit="1" customWidth="1"/>
    <col min="9468" max="9468" width="18.44140625" customWidth="1"/>
    <col min="9469" max="9469" width="3" customWidth="1"/>
    <col min="9470" max="9470" width="12.6640625" bestFit="1" customWidth="1"/>
    <col min="9472" max="9472" width="12.6640625" bestFit="1" customWidth="1"/>
    <col min="9723" max="9723" width="41.5546875" bestFit="1" customWidth="1"/>
    <col min="9724" max="9724" width="18.44140625" customWidth="1"/>
    <col min="9725" max="9725" width="3" customWidth="1"/>
    <col min="9726" max="9726" width="12.6640625" bestFit="1" customWidth="1"/>
    <col min="9728" max="9728" width="12.6640625" bestFit="1" customWidth="1"/>
    <col min="9979" max="9979" width="41.5546875" bestFit="1" customWidth="1"/>
    <col min="9980" max="9980" width="18.44140625" customWidth="1"/>
    <col min="9981" max="9981" width="3" customWidth="1"/>
    <col min="9982" max="9982" width="12.6640625" bestFit="1" customWidth="1"/>
    <col min="9984" max="9984" width="12.6640625" bestFit="1" customWidth="1"/>
    <col min="10235" max="10235" width="41.5546875" bestFit="1" customWidth="1"/>
    <col min="10236" max="10236" width="18.44140625" customWidth="1"/>
    <col min="10237" max="10237" width="3" customWidth="1"/>
    <col min="10238" max="10238" width="12.6640625" bestFit="1" customWidth="1"/>
    <col min="10240" max="10240" width="12.6640625" bestFit="1" customWidth="1"/>
    <col min="10491" max="10491" width="41.5546875" bestFit="1" customWidth="1"/>
    <col min="10492" max="10492" width="18.44140625" customWidth="1"/>
    <col min="10493" max="10493" width="3" customWidth="1"/>
    <col min="10494" max="10494" width="12.6640625" bestFit="1" customWidth="1"/>
    <col min="10496" max="10496" width="12.6640625" bestFit="1" customWidth="1"/>
    <col min="10747" max="10747" width="41.5546875" bestFit="1" customWidth="1"/>
    <col min="10748" max="10748" width="18.44140625" customWidth="1"/>
    <col min="10749" max="10749" width="3" customWidth="1"/>
    <col min="10750" max="10750" width="12.6640625" bestFit="1" customWidth="1"/>
    <col min="10752" max="10752" width="12.6640625" bestFit="1" customWidth="1"/>
    <col min="11003" max="11003" width="41.5546875" bestFit="1" customWidth="1"/>
    <col min="11004" max="11004" width="18.44140625" customWidth="1"/>
    <col min="11005" max="11005" width="3" customWidth="1"/>
    <col min="11006" max="11006" width="12.6640625" bestFit="1" customWidth="1"/>
    <col min="11008" max="11008" width="12.6640625" bestFit="1" customWidth="1"/>
    <col min="11259" max="11259" width="41.5546875" bestFit="1" customWidth="1"/>
    <col min="11260" max="11260" width="18.44140625" customWidth="1"/>
    <col min="11261" max="11261" width="3" customWidth="1"/>
    <col min="11262" max="11262" width="12.6640625" bestFit="1" customWidth="1"/>
    <col min="11264" max="11264" width="12.6640625" bestFit="1" customWidth="1"/>
    <col min="11515" max="11515" width="41.5546875" bestFit="1" customWidth="1"/>
    <col min="11516" max="11516" width="18.44140625" customWidth="1"/>
    <col min="11517" max="11517" width="3" customWidth="1"/>
    <col min="11518" max="11518" width="12.6640625" bestFit="1" customWidth="1"/>
    <col min="11520" max="11520" width="12.6640625" bestFit="1" customWidth="1"/>
    <col min="11771" max="11771" width="41.5546875" bestFit="1" customWidth="1"/>
    <col min="11772" max="11772" width="18.44140625" customWidth="1"/>
    <col min="11773" max="11773" width="3" customWidth="1"/>
    <col min="11774" max="11774" width="12.6640625" bestFit="1" customWidth="1"/>
    <col min="11776" max="11776" width="12.6640625" bestFit="1" customWidth="1"/>
    <col min="12027" max="12027" width="41.5546875" bestFit="1" customWidth="1"/>
    <col min="12028" max="12028" width="18.44140625" customWidth="1"/>
    <col min="12029" max="12029" width="3" customWidth="1"/>
    <col min="12030" max="12030" width="12.6640625" bestFit="1" customWidth="1"/>
    <col min="12032" max="12032" width="12.6640625" bestFit="1" customWidth="1"/>
    <col min="12283" max="12283" width="41.5546875" bestFit="1" customWidth="1"/>
    <col min="12284" max="12284" width="18.44140625" customWidth="1"/>
    <col min="12285" max="12285" width="3" customWidth="1"/>
    <col min="12286" max="12286" width="12.6640625" bestFit="1" customWidth="1"/>
    <col min="12288" max="12288" width="12.6640625" bestFit="1" customWidth="1"/>
    <col min="12539" max="12539" width="41.5546875" bestFit="1" customWidth="1"/>
    <col min="12540" max="12540" width="18.44140625" customWidth="1"/>
    <col min="12541" max="12541" width="3" customWidth="1"/>
    <col min="12542" max="12542" width="12.6640625" bestFit="1" customWidth="1"/>
    <col min="12544" max="12544" width="12.6640625" bestFit="1" customWidth="1"/>
    <col min="12795" max="12795" width="41.5546875" bestFit="1" customWidth="1"/>
    <col min="12796" max="12796" width="18.44140625" customWidth="1"/>
    <col min="12797" max="12797" width="3" customWidth="1"/>
    <col min="12798" max="12798" width="12.6640625" bestFit="1" customWidth="1"/>
    <col min="12800" max="12800" width="12.6640625" bestFit="1" customWidth="1"/>
    <col min="13051" max="13051" width="41.5546875" bestFit="1" customWidth="1"/>
    <col min="13052" max="13052" width="18.44140625" customWidth="1"/>
    <col min="13053" max="13053" width="3" customWidth="1"/>
    <col min="13054" max="13054" width="12.6640625" bestFit="1" customWidth="1"/>
    <col min="13056" max="13056" width="12.6640625" bestFit="1" customWidth="1"/>
    <col min="13307" max="13307" width="41.5546875" bestFit="1" customWidth="1"/>
    <col min="13308" max="13308" width="18.44140625" customWidth="1"/>
    <col min="13309" max="13309" width="3" customWidth="1"/>
    <col min="13310" max="13310" width="12.6640625" bestFit="1" customWidth="1"/>
    <col min="13312" max="13312" width="12.6640625" bestFit="1" customWidth="1"/>
    <col min="13563" max="13563" width="41.5546875" bestFit="1" customWidth="1"/>
    <col min="13564" max="13564" width="18.44140625" customWidth="1"/>
    <col min="13565" max="13565" width="3" customWidth="1"/>
    <col min="13566" max="13566" width="12.6640625" bestFit="1" customWidth="1"/>
    <col min="13568" max="13568" width="12.6640625" bestFit="1" customWidth="1"/>
    <col min="13819" max="13819" width="41.5546875" bestFit="1" customWidth="1"/>
    <col min="13820" max="13820" width="18.44140625" customWidth="1"/>
    <col min="13821" max="13821" width="3" customWidth="1"/>
    <col min="13822" max="13822" width="12.6640625" bestFit="1" customWidth="1"/>
    <col min="13824" max="13824" width="12.6640625" bestFit="1" customWidth="1"/>
    <col min="14075" max="14075" width="41.5546875" bestFit="1" customWidth="1"/>
    <col min="14076" max="14076" width="18.44140625" customWidth="1"/>
    <col min="14077" max="14077" width="3" customWidth="1"/>
    <col min="14078" max="14078" width="12.6640625" bestFit="1" customWidth="1"/>
    <col min="14080" max="14080" width="12.6640625" bestFit="1" customWidth="1"/>
    <col min="14331" max="14331" width="41.5546875" bestFit="1" customWidth="1"/>
    <col min="14332" max="14332" width="18.44140625" customWidth="1"/>
    <col min="14333" max="14333" width="3" customWidth="1"/>
    <col min="14334" max="14334" width="12.6640625" bestFit="1" customWidth="1"/>
    <col min="14336" max="14336" width="12.6640625" bestFit="1" customWidth="1"/>
    <col min="14587" max="14587" width="41.5546875" bestFit="1" customWidth="1"/>
    <col min="14588" max="14588" width="18.44140625" customWidth="1"/>
    <col min="14589" max="14589" width="3" customWidth="1"/>
    <col min="14590" max="14590" width="12.6640625" bestFit="1" customWidth="1"/>
    <col min="14592" max="14592" width="12.6640625" bestFit="1" customWidth="1"/>
    <col min="14843" max="14843" width="41.5546875" bestFit="1" customWidth="1"/>
    <col min="14844" max="14844" width="18.44140625" customWidth="1"/>
    <col min="14845" max="14845" width="3" customWidth="1"/>
    <col min="14846" max="14846" width="12.6640625" bestFit="1" customWidth="1"/>
    <col min="14848" max="14848" width="12.6640625" bestFit="1" customWidth="1"/>
    <col min="15099" max="15099" width="41.5546875" bestFit="1" customWidth="1"/>
    <col min="15100" max="15100" width="18.44140625" customWidth="1"/>
    <col min="15101" max="15101" width="3" customWidth="1"/>
    <col min="15102" max="15102" width="12.6640625" bestFit="1" customWidth="1"/>
    <col min="15104" max="15104" width="12.6640625" bestFit="1" customWidth="1"/>
    <col min="15355" max="15355" width="41.5546875" bestFit="1" customWidth="1"/>
    <col min="15356" max="15356" width="18.44140625" customWidth="1"/>
    <col min="15357" max="15357" width="3" customWidth="1"/>
    <col min="15358" max="15358" width="12.6640625" bestFit="1" customWidth="1"/>
    <col min="15360" max="15360" width="12.6640625" bestFit="1" customWidth="1"/>
    <col min="15611" max="15611" width="41.5546875" bestFit="1" customWidth="1"/>
    <col min="15612" max="15612" width="18.44140625" customWidth="1"/>
    <col min="15613" max="15613" width="3" customWidth="1"/>
    <col min="15614" max="15614" width="12.6640625" bestFit="1" customWidth="1"/>
    <col min="15616" max="15616" width="12.6640625" bestFit="1" customWidth="1"/>
    <col min="15867" max="15867" width="41.5546875" bestFit="1" customWidth="1"/>
    <col min="15868" max="15868" width="18.44140625" customWidth="1"/>
    <col min="15869" max="15869" width="3" customWidth="1"/>
    <col min="15870" max="15870" width="12.6640625" bestFit="1" customWidth="1"/>
    <col min="15872" max="15872" width="12.6640625" bestFit="1" customWidth="1"/>
    <col min="16123" max="16123" width="41.5546875" bestFit="1" customWidth="1"/>
    <col min="16124" max="16124" width="18.44140625" customWidth="1"/>
    <col min="16125" max="16125" width="3" customWidth="1"/>
    <col min="16126" max="16126" width="12.6640625" bestFit="1" customWidth="1"/>
    <col min="16128" max="16128" width="12.6640625" bestFit="1" customWidth="1"/>
  </cols>
  <sheetData>
    <row r="1" spans="1:13" ht="39" customHeight="1" x14ac:dyDescent="0.3">
      <c r="A1" s="19" t="s">
        <v>246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3" ht="29.25" customHeight="1" x14ac:dyDescent="0.25">
      <c r="A3" s="1" t="s">
        <v>0</v>
      </c>
      <c r="B3" s="2" t="s">
        <v>1</v>
      </c>
      <c r="C3" s="2" t="s">
        <v>225</v>
      </c>
      <c r="D3" s="2" t="s">
        <v>215</v>
      </c>
      <c r="E3" s="2" t="s">
        <v>216</v>
      </c>
      <c r="F3" s="2" t="s">
        <v>217</v>
      </c>
      <c r="G3" s="2" t="s">
        <v>218</v>
      </c>
      <c r="H3" s="2" t="s">
        <v>219</v>
      </c>
      <c r="I3" s="2" t="s">
        <v>220</v>
      </c>
      <c r="J3" s="2" t="s">
        <v>221</v>
      </c>
      <c r="K3" s="2" t="s">
        <v>222</v>
      </c>
      <c r="L3" s="2" t="s">
        <v>223</v>
      </c>
      <c r="M3" s="2" t="s">
        <v>224</v>
      </c>
    </row>
    <row r="4" spans="1:13" ht="15" x14ac:dyDescent="0.25">
      <c r="A4" s="3">
        <v>1</v>
      </c>
      <c r="B4" s="4" t="s">
        <v>2</v>
      </c>
      <c r="C4" s="8">
        <f>VLOOKUP(B4,'[1]PUBLICACION 2019'!$B$4:$C$215,2,FALSE)</f>
        <v>11841627</v>
      </c>
      <c r="D4" s="5">
        <f>$C4/10</f>
        <v>1184162.7</v>
      </c>
      <c r="E4" s="5">
        <f t="shared" ref="E4:M19" si="0">$C4/10</f>
        <v>1184162.7</v>
      </c>
      <c r="F4" s="5">
        <f t="shared" si="0"/>
        <v>1184162.7</v>
      </c>
      <c r="G4" s="5">
        <f t="shared" si="0"/>
        <v>1184162.7</v>
      </c>
      <c r="H4" s="5">
        <f t="shared" si="0"/>
        <v>1184162.7</v>
      </c>
      <c r="I4" s="5">
        <f t="shared" si="0"/>
        <v>1184162.7</v>
      </c>
      <c r="J4" s="5">
        <f t="shared" si="0"/>
        <v>1184162.7</v>
      </c>
      <c r="K4" s="5">
        <f t="shared" si="0"/>
        <v>1184162.7</v>
      </c>
      <c r="L4" s="5">
        <f t="shared" si="0"/>
        <v>1184162.7</v>
      </c>
      <c r="M4" s="5">
        <f t="shared" si="0"/>
        <v>1184162.7</v>
      </c>
    </row>
    <row r="5" spans="1:13" ht="15" x14ac:dyDescent="0.25">
      <c r="A5" s="3">
        <v>2</v>
      </c>
      <c r="B5" s="4" t="s">
        <v>3</v>
      </c>
      <c r="C5" s="8">
        <f>VLOOKUP(B5,'[1]PUBLICACION 2019'!$B$4:$C$215,2,FALSE)</f>
        <v>4718750</v>
      </c>
      <c r="D5" s="5">
        <f t="shared" ref="D5:M43" si="1">$C5/10</f>
        <v>471875</v>
      </c>
      <c r="E5" s="5">
        <f t="shared" si="0"/>
        <v>471875</v>
      </c>
      <c r="F5" s="5">
        <f t="shared" si="0"/>
        <v>471875</v>
      </c>
      <c r="G5" s="5">
        <f t="shared" si="0"/>
        <v>471875</v>
      </c>
      <c r="H5" s="5">
        <f t="shared" si="0"/>
        <v>471875</v>
      </c>
      <c r="I5" s="5">
        <f t="shared" si="0"/>
        <v>471875</v>
      </c>
      <c r="J5" s="5">
        <f t="shared" si="0"/>
        <v>471875</v>
      </c>
      <c r="K5" s="5">
        <f t="shared" si="0"/>
        <v>471875</v>
      </c>
      <c r="L5" s="5">
        <f t="shared" si="0"/>
        <v>471875</v>
      </c>
      <c r="M5" s="5">
        <f t="shared" si="0"/>
        <v>471875</v>
      </c>
    </row>
    <row r="6" spans="1:13" ht="15" x14ac:dyDescent="0.25">
      <c r="A6" s="3">
        <v>3</v>
      </c>
      <c r="B6" s="4" t="s">
        <v>4</v>
      </c>
      <c r="C6" s="8">
        <f>VLOOKUP(B6,'[1]PUBLICACION 2019'!$B$4:$C$215,2,FALSE)</f>
        <v>91412996</v>
      </c>
      <c r="D6" s="5">
        <f t="shared" si="1"/>
        <v>9141299.5999999996</v>
      </c>
      <c r="E6" s="5">
        <f t="shared" si="0"/>
        <v>9141299.5999999996</v>
      </c>
      <c r="F6" s="5">
        <f t="shared" si="0"/>
        <v>9141299.5999999996</v>
      </c>
      <c r="G6" s="5">
        <f t="shared" si="0"/>
        <v>9141299.5999999996</v>
      </c>
      <c r="H6" s="5">
        <f t="shared" si="0"/>
        <v>9141299.5999999996</v>
      </c>
      <c r="I6" s="5">
        <f t="shared" si="0"/>
        <v>9141299.5999999996</v>
      </c>
      <c r="J6" s="5">
        <f t="shared" si="0"/>
        <v>9141299.5999999996</v>
      </c>
      <c r="K6" s="5">
        <f t="shared" si="0"/>
        <v>9141299.5999999996</v>
      </c>
      <c r="L6" s="5">
        <f t="shared" si="0"/>
        <v>9141299.5999999996</v>
      </c>
      <c r="M6" s="5">
        <f t="shared" si="0"/>
        <v>9141299.5999999996</v>
      </c>
    </row>
    <row r="7" spans="1:13" ht="15" x14ac:dyDescent="0.25">
      <c r="A7" s="3">
        <v>4</v>
      </c>
      <c r="B7" s="4" t="s">
        <v>5</v>
      </c>
      <c r="C7" s="8">
        <f>VLOOKUP(B7,'[1]PUBLICACION 2019'!$B$4:$C$215,2,FALSE)</f>
        <v>29805107</v>
      </c>
      <c r="D7" s="5">
        <f t="shared" si="1"/>
        <v>2980510.7</v>
      </c>
      <c r="E7" s="5">
        <f t="shared" si="0"/>
        <v>2980510.7</v>
      </c>
      <c r="F7" s="5">
        <f t="shared" si="0"/>
        <v>2980510.7</v>
      </c>
      <c r="G7" s="5">
        <f t="shared" si="0"/>
        <v>2980510.7</v>
      </c>
      <c r="H7" s="5">
        <f t="shared" si="0"/>
        <v>2980510.7</v>
      </c>
      <c r="I7" s="5">
        <f t="shared" si="0"/>
        <v>2980510.7</v>
      </c>
      <c r="J7" s="5">
        <f t="shared" si="0"/>
        <v>2980510.7</v>
      </c>
      <c r="K7" s="5">
        <f t="shared" si="0"/>
        <v>2980510.7</v>
      </c>
      <c r="L7" s="5">
        <f t="shared" si="0"/>
        <v>2980510.7</v>
      </c>
      <c r="M7" s="5">
        <f t="shared" si="0"/>
        <v>2980510.7</v>
      </c>
    </row>
    <row r="8" spans="1:13" ht="15" x14ac:dyDescent="0.25">
      <c r="A8" s="3">
        <v>5</v>
      </c>
      <c r="B8" s="4" t="s">
        <v>6</v>
      </c>
      <c r="C8" s="8">
        <f>VLOOKUP(B8,'[1]PUBLICACION 2019'!$B$4:$C$215,2,FALSE)</f>
        <v>7117987</v>
      </c>
      <c r="D8" s="5">
        <f t="shared" si="1"/>
        <v>711798.7</v>
      </c>
      <c r="E8" s="5">
        <f t="shared" si="0"/>
        <v>711798.7</v>
      </c>
      <c r="F8" s="5">
        <f t="shared" si="0"/>
        <v>711798.7</v>
      </c>
      <c r="G8" s="5">
        <f t="shared" si="0"/>
        <v>711798.7</v>
      </c>
      <c r="H8" s="5">
        <f t="shared" si="0"/>
        <v>711798.7</v>
      </c>
      <c r="I8" s="5">
        <f t="shared" si="0"/>
        <v>711798.7</v>
      </c>
      <c r="J8" s="5">
        <f t="shared" si="0"/>
        <v>711798.7</v>
      </c>
      <c r="K8" s="5">
        <f t="shared" si="0"/>
        <v>711798.7</v>
      </c>
      <c r="L8" s="5">
        <f t="shared" si="0"/>
        <v>711798.7</v>
      </c>
      <c r="M8" s="5">
        <f t="shared" si="0"/>
        <v>711798.7</v>
      </c>
    </row>
    <row r="9" spans="1:13" ht="15" x14ac:dyDescent="0.25">
      <c r="A9" s="3">
        <v>6</v>
      </c>
      <c r="B9" s="4" t="s">
        <v>7</v>
      </c>
      <c r="C9" s="8">
        <f>VLOOKUP(B9,'[1]PUBLICACION 2019'!$B$4:$C$215,2,FALSE)</f>
        <v>33448797</v>
      </c>
      <c r="D9" s="5">
        <f t="shared" si="1"/>
        <v>3344879.7</v>
      </c>
      <c r="E9" s="5">
        <f t="shared" si="0"/>
        <v>3344879.7</v>
      </c>
      <c r="F9" s="5">
        <f t="shared" si="0"/>
        <v>3344879.7</v>
      </c>
      <c r="G9" s="5">
        <f t="shared" si="0"/>
        <v>3344879.7</v>
      </c>
      <c r="H9" s="5">
        <f t="shared" si="0"/>
        <v>3344879.7</v>
      </c>
      <c r="I9" s="5">
        <f t="shared" si="0"/>
        <v>3344879.7</v>
      </c>
      <c r="J9" s="5">
        <f t="shared" si="0"/>
        <v>3344879.7</v>
      </c>
      <c r="K9" s="5">
        <f t="shared" si="0"/>
        <v>3344879.7</v>
      </c>
      <c r="L9" s="5">
        <f t="shared" si="0"/>
        <v>3344879.7</v>
      </c>
      <c r="M9" s="5">
        <f t="shared" si="0"/>
        <v>3344879.7</v>
      </c>
    </row>
    <row r="10" spans="1:13" ht="15" x14ac:dyDescent="0.25">
      <c r="A10" s="3">
        <v>7</v>
      </c>
      <c r="B10" s="4" t="s">
        <v>8</v>
      </c>
      <c r="C10" s="8">
        <f>VLOOKUP(B10,'[1]PUBLICACION 2019'!$B$4:$C$215,2,FALSE)</f>
        <v>10275141</v>
      </c>
      <c r="D10" s="5">
        <f t="shared" si="1"/>
        <v>1027514.1</v>
      </c>
      <c r="E10" s="5">
        <f t="shared" si="0"/>
        <v>1027514.1</v>
      </c>
      <c r="F10" s="5">
        <f t="shared" si="0"/>
        <v>1027514.1</v>
      </c>
      <c r="G10" s="5">
        <f t="shared" si="0"/>
        <v>1027514.1</v>
      </c>
      <c r="H10" s="5">
        <f t="shared" si="0"/>
        <v>1027514.1</v>
      </c>
      <c r="I10" s="5">
        <f t="shared" si="0"/>
        <v>1027514.1</v>
      </c>
      <c r="J10" s="5">
        <f t="shared" si="0"/>
        <v>1027514.1</v>
      </c>
      <c r="K10" s="5">
        <f t="shared" si="0"/>
        <v>1027514.1</v>
      </c>
      <c r="L10" s="5">
        <f t="shared" si="0"/>
        <v>1027514.1</v>
      </c>
      <c r="M10" s="5">
        <f t="shared" si="0"/>
        <v>1027514.1</v>
      </c>
    </row>
    <row r="11" spans="1:13" ht="15" x14ac:dyDescent="0.25">
      <c r="A11" s="3">
        <v>8</v>
      </c>
      <c r="B11" s="4" t="s">
        <v>9</v>
      </c>
      <c r="C11" s="8">
        <f>VLOOKUP(B11,'[1]PUBLICACION 2019'!$B$4:$C$215,2,FALSE)</f>
        <v>22447333</v>
      </c>
      <c r="D11" s="5">
        <f t="shared" si="1"/>
        <v>2244733.2999999998</v>
      </c>
      <c r="E11" s="5">
        <f t="shared" si="0"/>
        <v>2244733.2999999998</v>
      </c>
      <c r="F11" s="5">
        <f t="shared" si="0"/>
        <v>2244733.2999999998</v>
      </c>
      <c r="G11" s="5">
        <f t="shared" si="0"/>
        <v>2244733.2999999998</v>
      </c>
      <c r="H11" s="5">
        <f t="shared" si="0"/>
        <v>2244733.2999999998</v>
      </c>
      <c r="I11" s="5">
        <f t="shared" si="0"/>
        <v>2244733.2999999998</v>
      </c>
      <c r="J11" s="5">
        <f t="shared" si="0"/>
        <v>2244733.2999999998</v>
      </c>
      <c r="K11" s="5">
        <f t="shared" si="0"/>
        <v>2244733.2999999998</v>
      </c>
      <c r="L11" s="5">
        <f t="shared" si="0"/>
        <v>2244733.2999999998</v>
      </c>
      <c r="M11" s="5">
        <f t="shared" si="0"/>
        <v>2244733.2999999998</v>
      </c>
    </row>
    <row r="12" spans="1:13" ht="15" x14ac:dyDescent="0.25">
      <c r="A12" s="3">
        <v>9</v>
      </c>
      <c r="B12" s="6" t="s">
        <v>10</v>
      </c>
      <c r="C12" s="8">
        <f>VLOOKUP(B12,'[1]PUBLICACION 2019'!$B$4:$C$215,2,FALSE)</f>
        <v>25196895</v>
      </c>
      <c r="D12" s="5">
        <f t="shared" si="1"/>
        <v>2519689.5</v>
      </c>
      <c r="E12" s="5">
        <f t="shared" si="0"/>
        <v>2519689.5</v>
      </c>
      <c r="F12" s="5">
        <f t="shared" si="0"/>
        <v>2519689.5</v>
      </c>
      <c r="G12" s="5">
        <f t="shared" si="0"/>
        <v>2519689.5</v>
      </c>
      <c r="H12" s="5">
        <f t="shared" si="0"/>
        <v>2519689.5</v>
      </c>
      <c r="I12" s="5">
        <f t="shared" si="0"/>
        <v>2519689.5</v>
      </c>
      <c r="J12" s="5">
        <f t="shared" si="0"/>
        <v>2519689.5</v>
      </c>
      <c r="K12" s="5">
        <f t="shared" si="0"/>
        <v>2519689.5</v>
      </c>
      <c r="L12" s="5">
        <f t="shared" si="0"/>
        <v>2519689.5</v>
      </c>
      <c r="M12" s="5">
        <f t="shared" si="0"/>
        <v>2519689.5</v>
      </c>
    </row>
    <row r="13" spans="1:13" ht="15" x14ac:dyDescent="0.25">
      <c r="A13" s="3">
        <v>10</v>
      </c>
      <c r="B13" s="4" t="s">
        <v>11</v>
      </c>
      <c r="C13" s="8">
        <f>VLOOKUP(B13,'[1]PUBLICACION 2019'!$B$4:$C$215,2,FALSE)</f>
        <v>85473810</v>
      </c>
      <c r="D13" s="5">
        <f t="shared" si="1"/>
        <v>8547381</v>
      </c>
      <c r="E13" s="5">
        <f t="shared" si="0"/>
        <v>8547381</v>
      </c>
      <c r="F13" s="5">
        <f t="shared" si="0"/>
        <v>8547381</v>
      </c>
      <c r="G13" s="5">
        <f t="shared" si="0"/>
        <v>8547381</v>
      </c>
      <c r="H13" s="5">
        <f t="shared" si="0"/>
        <v>8547381</v>
      </c>
      <c r="I13" s="5">
        <f t="shared" si="0"/>
        <v>8547381</v>
      </c>
      <c r="J13" s="5">
        <f t="shared" si="0"/>
        <v>8547381</v>
      </c>
      <c r="K13" s="5">
        <f t="shared" si="0"/>
        <v>8547381</v>
      </c>
      <c r="L13" s="5">
        <f t="shared" si="0"/>
        <v>8547381</v>
      </c>
      <c r="M13" s="5">
        <f t="shared" si="0"/>
        <v>8547381</v>
      </c>
    </row>
    <row r="14" spans="1:13" ht="15" x14ac:dyDescent="0.25">
      <c r="A14" s="3">
        <v>11</v>
      </c>
      <c r="B14" s="4" t="s">
        <v>12</v>
      </c>
      <c r="C14" s="8">
        <f>VLOOKUP(B14,'[1]PUBLICACION 2019'!$B$4:$C$215,2,FALSE)</f>
        <v>37574967</v>
      </c>
      <c r="D14" s="5">
        <f t="shared" si="1"/>
        <v>3757496.7</v>
      </c>
      <c r="E14" s="5">
        <f t="shared" si="0"/>
        <v>3757496.7</v>
      </c>
      <c r="F14" s="5">
        <f t="shared" si="0"/>
        <v>3757496.7</v>
      </c>
      <c r="G14" s="5">
        <f t="shared" si="0"/>
        <v>3757496.7</v>
      </c>
      <c r="H14" s="5">
        <f t="shared" si="0"/>
        <v>3757496.7</v>
      </c>
      <c r="I14" s="5">
        <f t="shared" si="0"/>
        <v>3757496.7</v>
      </c>
      <c r="J14" s="5">
        <f t="shared" si="0"/>
        <v>3757496.7</v>
      </c>
      <c r="K14" s="5">
        <f t="shared" si="0"/>
        <v>3757496.7</v>
      </c>
      <c r="L14" s="5">
        <f t="shared" si="0"/>
        <v>3757496.7</v>
      </c>
      <c r="M14" s="5">
        <f t="shared" si="0"/>
        <v>3757496.7</v>
      </c>
    </row>
    <row r="15" spans="1:13" ht="15" x14ac:dyDescent="0.25">
      <c r="A15" s="3">
        <v>12</v>
      </c>
      <c r="B15" s="4" t="s">
        <v>13</v>
      </c>
      <c r="C15" s="8">
        <f>VLOOKUP(B15,'[1]PUBLICACION 2019'!$B$4:$C$215,2,FALSE)</f>
        <v>11941324</v>
      </c>
      <c r="D15" s="5">
        <f t="shared" si="1"/>
        <v>1194132.3999999999</v>
      </c>
      <c r="E15" s="5">
        <f t="shared" si="0"/>
        <v>1194132.3999999999</v>
      </c>
      <c r="F15" s="5">
        <f t="shared" si="0"/>
        <v>1194132.3999999999</v>
      </c>
      <c r="G15" s="5">
        <f t="shared" si="0"/>
        <v>1194132.3999999999</v>
      </c>
      <c r="H15" s="5">
        <f t="shared" si="0"/>
        <v>1194132.3999999999</v>
      </c>
      <c r="I15" s="5">
        <f t="shared" si="0"/>
        <v>1194132.3999999999</v>
      </c>
      <c r="J15" s="5">
        <f t="shared" si="0"/>
        <v>1194132.3999999999</v>
      </c>
      <c r="K15" s="5">
        <f t="shared" si="0"/>
        <v>1194132.3999999999</v>
      </c>
      <c r="L15" s="5">
        <f t="shared" si="0"/>
        <v>1194132.3999999999</v>
      </c>
      <c r="M15" s="5">
        <f t="shared" si="0"/>
        <v>1194132.3999999999</v>
      </c>
    </row>
    <row r="16" spans="1:13" ht="15" x14ac:dyDescent="0.25">
      <c r="A16" s="3">
        <v>13</v>
      </c>
      <c r="B16" s="4" t="s">
        <v>14</v>
      </c>
      <c r="C16" s="8">
        <f>VLOOKUP(B16,'[1]PUBLICACION 2019'!$B$4:$C$215,2,FALSE)</f>
        <v>20735439</v>
      </c>
      <c r="D16" s="5">
        <f t="shared" si="1"/>
        <v>2073543.9</v>
      </c>
      <c r="E16" s="5">
        <f t="shared" si="0"/>
        <v>2073543.9</v>
      </c>
      <c r="F16" s="5">
        <f t="shared" si="0"/>
        <v>2073543.9</v>
      </c>
      <c r="G16" s="5">
        <f t="shared" si="0"/>
        <v>2073543.9</v>
      </c>
      <c r="H16" s="5">
        <f t="shared" si="0"/>
        <v>2073543.9</v>
      </c>
      <c r="I16" s="5">
        <f t="shared" si="0"/>
        <v>2073543.9</v>
      </c>
      <c r="J16" s="5">
        <f t="shared" si="0"/>
        <v>2073543.9</v>
      </c>
      <c r="K16" s="5">
        <f t="shared" si="0"/>
        <v>2073543.9</v>
      </c>
      <c r="L16" s="5">
        <f t="shared" si="0"/>
        <v>2073543.9</v>
      </c>
      <c r="M16" s="5">
        <f t="shared" si="0"/>
        <v>2073543.9</v>
      </c>
    </row>
    <row r="17" spans="1:13" ht="15" x14ac:dyDescent="0.25">
      <c r="A17" s="3">
        <v>14</v>
      </c>
      <c r="B17" s="4" t="s">
        <v>15</v>
      </c>
      <c r="C17" s="8">
        <f>VLOOKUP(B17,'[1]PUBLICACION 2019'!$B$4:$C$215,2,FALSE)</f>
        <v>33211989</v>
      </c>
      <c r="D17" s="5">
        <f t="shared" si="1"/>
        <v>3321198.9</v>
      </c>
      <c r="E17" s="5">
        <f t="shared" si="0"/>
        <v>3321198.9</v>
      </c>
      <c r="F17" s="5">
        <f t="shared" si="0"/>
        <v>3321198.9</v>
      </c>
      <c r="G17" s="5">
        <f t="shared" si="0"/>
        <v>3321198.9</v>
      </c>
      <c r="H17" s="5">
        <f t="shared" si="0"/>
        <v>3321198.9</v>
      </c>
      <c r="I17" s="5">
        <f t="shared" si="0"/>
        <v>3321198.9</v>
      </c>
      <c r="J17" s="5">
        <f t="shared" si="0"/>
        <v>3321198.9</v>
      </c>
      <c r="K17" s="5">
        <f t="shared" si="0"/>
        <v>3321198.9</v>
      </c>
      <c r="L17" s="5">
        <f t="shared" si="0"/>
        <v>3321198.9</v>
      </c>
      <c r="M17" s="5">
        <f t="shared" si="0"/>
        <v>3321198.9</v>
      </c>
    </row>
    <row r="18" spans="1:13" ht="15" x14ac:dyDescent="0.25">
      <c r="A18" s="3">
        <v>15</v>
      </c>
      <c r="B18" s="4" t="s">
        <v>16</v>
      </c>
      <c r="C18" s="8">
        <f>VLOOKUP(B18,'[1]PUBLICACION 2019'!$B$4:$C$215,2,FALSE)</f>
        <v>37693598</v>
      </c>
      <c r="D18" s="5">
        <f t="shared" si="1"/>
        <v>3769359.8</v>
      </c>
      <c r="E18" s="5">
        <f t="shared" si="0"/>
        <v>3769359.8</v>
      </c>
      <c r="F18" s="5">
        <f t="shared" si="0"/>
        <v>3769359.8</v>
      </c>
      <c r="G18" s="5">
        <f t="shared" si="0"/>
        <v>3769359.8</v>
      </c>
      <c r="H18" s="5">
        <f t="shared" si="0"/>
        <v>3769359.8</v>
      </c>
      <c r="I18" s="5">
        <f t="shared" si="0"/>
        <v>3769359.8</v>
      </c>
      <c r="J18" s="5">
        <f t="shared" si="0"/>
        <v>3769359.8</v>
      </c>
      <c r="K18" s="5">
        <f t="shared" si="0"/>
        <v>3769359.8</v>
      </c>
      <c r="L18" s="5">
        <f t="shared" si="0"/>
        <v>3769359.8</v>
      </c>
      <c r="M18" s="5">
        <f t="shared" si="0"/>
        <v>3769359.8</v>
      </c>
    </row>
    <row r="19" spans="1:13" ht="15" x14ac:dyDescent="0.25">
      <c r="A19" s="3">
        <v>16</v>
      </c>
      <c r="B19" s="4" t="s">
        <v>17</v>
      </c>
      <c r="C19" s="8">
        <f>VLOOKUP(B19,'[1]PUBLICACION 2019'!$B$4:$C$215,2,FALSE)</f>
        <v>14677310</v>
      </c>
      <c r="D19" s="5">
        <f t="shared" si="1"/>
        <v>1467731</v>
      </c>
      <c r="E19" s="5">
        <f t="shared" si="0"/>
        <v>1467731</v>
      </c>
      <c r="F19" s="5">
        <f t="shared" si="0"/>
        <v>1467731</v>
      </c>
      <c r="G19" s="5">
        <f t="shared" si="0"/>
        <v>1467731</v>
      </c>
      <c r="H19" s="5">
        <f t="shared" si="0"/>
        <v>1467731</v>
      </c>
      <c r="I19" s="5">
        <f t="shared" si="0"/>
        <v>1467731</v>
      </c>
      <c r="J19" s="5">
        <f t="shared" si="0"/>
        <v>1467731</v>
      </c>
      <c r="K19" s="5">
        <f t="shared" si="0"/>
        <v>1467731</v>
      </c>
      <c r="L19" s="5">
        <f t="shared" si="0"/>
        <v>1467731</v>
      </c>
      <c r="M19" s="5">
        <f t="shared" si="0"/>
        <v>1467731</v>
      </c>
    </row>
    <row r="20" spans="1:13" ht="15" x14ac:dyDescent="0.25">
      <c r="A20" s="3">
        <v>17</v>
      </c>
      <c r="B20" s="4" t="s">
        <v>18</v>
      </c>
      <c r="C20" s="8">
        <f>VLOOKUP(B20,'[1]PUBLICACION 2019'!$B$4:$C$215,2,FALSE)</f>
        <v>5312106</v>
      </c>
      <c r="D20" s="5">
        <f t="shared" si="1"/>
        <v>531210.6</v>
      </c>
      <c r="E20" s="5">
        <f t="shared" si="1"/>
        <v>531210.6</v>
      </c>
      <c r="F20" s="5">
        <f t="shared" si="1"/>
        <v>531210.6</v>
      </c>
      <c r="G20" s="5">
        <f t="shared" si="1"/>
        <v>531210.6</v>
      </c>
      <c r="H20" s="5">
        <f t="shared" si="1"/>
        <v>531210.6</v>
      </c>
      <c r="I20" s="5">
        <f t="shared" si="1"/>
        <v>531210.6</v>
      </c>
      <c r="J20" s="5">
        <f t="shared" si="1"/>
        <v>531210.6</v>
      </c>
      <c r="K20" s="5">
        <f t="shared" si="1"/>
        <v>531210.6</v>
      </c>
      <c r="L20" s="5">
        <f t="shared" si="1"/>
        <v>531210.6</v>
      </c>
      <c r="M20" s="5">
        <f t="shared" si="1"/>
        <v>531210.6</v>
      </c>
    </row>
    <row r="21" spans="1:13" ht="15" x14ac:dyDescent="0.25">
      <c r="A21" s="3">
        <v>18</v>
      </c>
      <c r="B21" s="4" t="s">
        <v>19</v>
      </c>
      <c r="C21" s="8">
        <f>VLOOKUP(B21,'[1]PUBLICACION 2019'!$B$4:$C$215,2,FALSE)</f>
        <v>6752657</v>
      </c>
      <c r="D21" s="5">
        <f t="shared" si="1"/>
        <v>675265.7</v>
      </c>
      <c r="E21" s="5">
        <f t="shared" si="1"/>
        <v>675265.7</v>
      </c>
      <c r="F21" s="5">
        <f t="shared" si="1"/>
        <v>675265.7</v>
      </c>
      <c r="G21" s="5">
        <f t="shared" si="1"/>
        <v>675265.7</v>
      </c>
      <c r="H21" s="5">
        <f t="shared" si="1"/>
        <v>675265.7</v>
      </c>
      <c r="I21" s="5">
        <f t="shared" si="1"/>
        <v>675265.7</v>
      </c>
      <c r="J21" s="5">
        <f t="shared" si="1"/>
        <v>675265.7</v>
      </c>
      <c r="K21" s="5">
        <f t="shared" si="1"/>
        <v>675265.7</v>
      </c>
      <c r="L21" s="5">
        <f t="shared" si="1"/>
        <v>675265.7</v>
      </c>
      <c r="M21" s="5">
        <f t="shared" si="1"/>
        <v>675265.7</v>
      </c>
    </row>
    <row r="22" spans="1:13" ht="15" x14ac:dyDescent="0.25">
      <c r="A22" s="3">
        <v>19</v>
      </c>
      <c r="B22" s="4" t="s">
        <v>20</v>
      </c>
      <c r="C22" s="8">
        <f>VLOOKUP(B22,'[1]PUBLICACION 2019'!$B$4:$C$215,2,FALSE)</f>
        <v>19202145</v>
      </c>
      <c r="D22" s="5">
        <f t="shared" si="1"/>
        <v>1920214.5</v>
      </c>
      <c r="E22" s="5">
        <f t="shared" si="1"/>
        <v>1920214.5</v>
      </c>
      <c r="F22" s="5">
        <f t="shared" si="1"/>
        <v>1920214.5</v>
      </c>
      <c r="G22" s="5">
        <f t="shared" si="1"/>
        <v>1920214.5</v>
      </c>
      <c r="H22" s="5">
        <f t="shared" si="1"/>
        <v>1920214.5</v>
      </c>
      <c r="I22" s="5">
        <f t="shared" si="1"/>
        <v>1920214.5</v>
      </c>
      <c r="J22" s="5">
        <f t="shared" si="1"/>
        <v>1920214.5</v>
      </c>
      <c r="K22" s="5">
        <f t="shared" si="1"/>
        <v>1920214.5</v>
      </c>
      <c r="L22" s="5">
        <f t="shared" si="1"/>
        <v>1920214.5</v>
      </c>
      <c r="M22" s="5">
        <f t="shared" si="1"/>
        <v>1920214.5</v>
      </c>
    </row>
    <row r="23" spans="1:13" ht="15" x14ac:dyDescent="0.25">
      <c r="A23" s="3">
        <v>20</v>
      </c>
      <c r="B23" s="4" t="s">
        <v>21</v>
      </c>
      <c r="C23" s="8">
        <f>VLOOKUP(B23,'[1]PUBLICACION 2019'!$B$4:$C$215,2,FALSE)</f>
        <v>24071026</v>
      </c>
      <c r="D23" s="5">
        <f t="shared" si="1"/>
        <v>2407102.6</v>
      </c>
      <c r="E23" s="5">
        <f t="shared" si="1"/>
        <v>2407102.6</v>
      </c>
      <c r="F23" s="5">
        <f t="shared" si="1"/>
        <v>2407102.6</v>
      </c>
      <c r="G23" s="5">
        <f t="shared" si="1"/>
        <v>2407102.6</v>
      </c>
      <c r="H23" s="5">
        <f t="shared" si="1"/>
        <v>2407102.6</v>
      </c>
      <c r="I23" s="5">
        <f t="shared" si="1"/>
        <v>2407102.6</v>
      </c>
      <c r="J23" s="5">
        <f t="shared" si="1"/>
        <v>2407102.6</v>
      </c>
      <c r="K23" s="5">
        <f t="shared" si="1"/>
        <v>2407102.6</v>
      </c>
      <c r="L23" s="5">
        <f t="shared" si="1"/>
        <v>2407102.6</v>
      </c>
      <c r="M23" s="5">
        <f t="shared" si="1"/>
        <v>2407102.6</v>
      </c>
    </row>
    <row r="24" spans="1:13" ht="15" x14ac:dyDescent="0.25">
      <c r="A24" s="3">
        <v>21</v>
      </c>
      <c r="B24" s="4" t="s">
        <v>22</v>
      </c>
      <c r="C24" s="8">
        <f>VLOOKUP(B24,'[1]PUBLICACION 2019'!$B$4:$C$215,2,FALSE)</f>
        <v>23587534</v>
      </c>
      <c r="D24" s="5">
        <f t="shared" si="1"/>
        <v>2358753.4</v>
      </c>
      <c r="E24" s="5">
        <f t="shared" si="1"/>
        <v>2358753.4</v>
      </c>
      <c r="F24" s="5">
        <f t="shared" si="1"/>
        <v>2358753.4</v>
      </c>
      <c r="G24" s="5">
        <f t="shared" si="1"/>
        <v>2358753.4</v>
      </c>
      <c r="H24" s="5">
        <f t="shared" si="1"/>
        <v>2358753.4</v>
      </c>
      <c r="I24" s="5">
        <f t="shared" si="1"/>
        <v>2358753.4</v>
      </c>
      <c r="J24" s="5">
        <f t="shared" si="1"/>
        <v>2358753.4</v>
      </c>
      <c r="K24" s="5">
        <f t="shared" si="1"/>
        <v>2358753.4</v>
      </c>
      <c r="L24" s="5">
        <f t="shared" si="1"/>
        <v>2358753.4</v>
      </c>
      <c r="M24" s="5">
        <f t="shared" si="1"/>
        <v>2358753.4</v>
      </c>
    </row>
    <row r="25" spans="1:13" ht="15" x14ac:dyDescent="0.25">
      <c r="A25" s="3">
        <v>22</v>
      </c>
      <c r="B25" s="4" t="s">
        <v>23</v>
      </c>
      <c r="C25" s="8">
        <f>VLOOKUP(B25,'[1]PUBLICACION 2019'!$B$4:$C$215,2,FALSE)</f>
        <v>28395430</v>
      </c>
      <c r="D25" s="5">
        <f t="shared" si="1"/>
        <v>2839543</v>
      </c>
      <c r="E25" s="5">
        <f t="shared" si="1"/>
        <v>2839543</v>
      </c>
      <c r="F25" s="5">
        <f t="shared" si="1"/>
        <v>2839543</v>
      </c>
      <c r="G25" s="5">
        <f t="shared" si="1"/>
        <v>2839543</v>
      </c>
      <c r="H25" s="5">
        <f t="shared" si="1"/>
        <v>2839543</v>
      </c>
      <c r="I25" s="5">
        <f t="shared" si="1"/>
        <v>2839543</v>
      </c>
      <c r="J25" s="5">
        <f t="shared" si="1"/>
        <v>2839543</v>
      </c>
      <c r="K25" s="5">
        <f t="shared" si="1"/>
        <v>2839543</v>
      </c>
      <c r="L25" s="5">
        <f t="shared" si="1"/>
        <v>2839543</v>
      </c>
      <c r="M25" s="5">
        <f t="shared" si="1"/>
        <v>2839543</v>
      </c>
    </row>
    <row r="26" spans="1:13" ht="15" x14ac:dyDescent="0.25">
      <c r="A26" s="3">
        <v>23</v>
      </c>
      <c r="B26" s="4" t="s">
        <v>24</v>
      </c>
      <c r="C26" s="8">
        <f>VLOOKUP(B26,'[1]PUBLICACION 2019'!$B$4:$C$215,2,FALSE)</f>
        <v>76718014</v>
      </c>
      <c r="D26" s="5">
        <f t="shared" si="1"/>
        <v>7671801.4000000004</v>
      </c>
      <c r="E26" s="5">
        <f t="shared" si="1"/>
        <v>7671801.4000000004</v>
      </c>
      <c r="F26" s="5">
        <f t="shared" si="1"/>
        <v>7671801.4000000004</v>
      </c>
      <c r="G26" s="5">
        <f t="shared" si="1"/>
        <v>7671801.4000000004</v>
      </c>
      <c r="H26" s="5">
        <f t="shared" si="1"/>
        <v>7671801.4000000004</v>
      </c>
      <c r="I26" s="5">
        <f t="shared" si="1"/>
        <v>7671801.4000000004</v>
      </c>
      <c r="J26" s="5">
        <f t="shared" si="1"/>
        <v>7671801.4000000004</v>
      </c>
      <c r="K26" s="5">
        <f t="shared" si="1"/>
        <v>7671801.4000000004</v>
      </c>
      <c r="L26" s="5">
        <f t="shared" si="1"/>
        <v>7671801.4000000004</v>
      </c>
      <c r="M26" s="5">
        <f t="shared" si="1"/>
        <v>7671801.4000000004</v>
      </c>
    </row>
    <row r="27" spans="1:13" ht="15" x14ac:dyDescent="0.25">
      <c r="A27" s="3">
        <v>24</v>
      </c>
      <c r="B27" s="4" t="s">
        <v>25</v>
      </c>
      <c r="C27" s="8">
        <f>VLOOKUP(B27,'[1]PUBLICACION 2019'!$B$4:$C$215,2,FALSE)</f>
        <v>27069996</v>
      </c>
      <c r="D27" s="5">
        <f t="shared" si="1"/>
        <v>2706999.6</v>
      </c>
      <c r="E27" s="5">
        <f t="shared" si="1"/>
        <v>2706999.6</v>
      </c>
      <c r="F27" s="5">
        <f t="shared" si="1"/>
        <v>2706999.6</v>
      </c>
      <c r="G27" s="5">
        <f t="shared" si="1"/>
        <v>2706999.6</v>
      </c>
      <c r="H27" s="5">
        <f t="shared" si="1"/>
        <v>2706999.6</v>
      </c>
      <c r="I27" s="5">
        <f t="shared" si="1"/>
        <v>2706999.6</v>
      </c>
      <c r="J27" s="5">
        <f t="shared" si="1"/>
        <v>2706999.6</v>
      </c>
      <c r="K27" s="5">
        <f t="shared" si="1"/>
        <v>2706999.6</v>
      </c>
      <c r="L27" s="5">
        <f t="shared" si="1"/>
        <v>2706999.6</v>
      </c>
      <c r="M27" s="5">
        <f t="shared" si="1"/>
        <v>2706999.6</v>
      </c>
    </row>
    <row r="28" spans="1:13" ht="15" x14ac:dyDescent="0.25">
      <c r="A28" s="3">
        <v>25</v>
      </c>
      <c r="B28" s="4" t="s">
        <v>26</v>
      </c>
      <c r="C28" s="8">
        <f>VLOOKUP(B28,'[1]PUBLICACION 2019'!$B$4:$C$215,2,FALSE)</f>
        <v>39342288</v>
      </c>
      <c r="D28" s="5">
        <f t="shared" si="1"/>
        <v>3934228.8</v>
      </c>
      <c r="E28" s="5">
        <f t="shared" si="1"/>
        <v>3934228.8</v>
      </c>
      <c r="F28" s="5">
        <f t="shared" si="1"/>
        <v>3934228.8</v>
      </c>
      <c r="G28" s="5">
        <f t="shared" si="1"/>
        <v>3934228.8</v>
      </c>
      <c r="H28" s="5">
        <f t="shared" si="1"/>
        <v>3934228.8</v>
      </c>
      <c r="I28" s="5">
        <f t="shared" si="1"/>
        <v>3934228.8</v>
      </c>
      <c r="J28" s="5">
        <f t="shared" si="1"/>
        <v>3934228.8</v>
      </c>
      <c r="K28" s="5">
        <f t="shared" si="1"/>
        <v>3934228.8</v>
      </c>
      <c r="L28" s="5">
        <f t="shared" si="1"/>
        <v>3934228.8</v>
      </c>
      <c r="M28" s="5">
        <f t="shared" si="1"/>
        <v>3934228.8</v>
      </c>
    </row>
    <row r="29" spans="1:13" ht="15" x14ac:dyDescent="0.25">
      <c r="A29" s="3">
        <v>26</v>
      </c>
      <c r="B29" s="4" t="s">
        <v>27</v>
      </c>
      <c r="C29" s="8">
        <f>VLOOKUP(B29,'[1]PUBLICACION 2019'!$B$4:$C$215,2,FALSE)</f>
        <v>11120458</v>
      </c>
      <c r="D29" s="5">
        <f t="shared" si="1"/>
        <v>1112045.8</v>
      </c>
      <c r="E29" s="5">
        <f t="shared" si="1"/>
        <v>1112045.8</v>
      </c>
      <c r="F29" s="5">
        <f t="shared" si="1"/>
        <v>1112045.8</v>
      </c>
      <c r="G29" s="5">
        <f t="shared" si="1"/>
        <v>1112045.8</v>
      </c>
      <c r="H29" s="5">
        <f t="shared" si="1"/>
        <v>1112045.8</v>
      </c>
      <c r="I29" s="5">
        <f t="shared" si="1"/>
        <v>1112045.8</v>
      </c>
      <c r="J29" s="5">
        <f t="shared" si="1"/>
        <v>1112045.8</v>
      </c>
      <c r="K29" s="5">
        <f t="shared" si="1"/>
        <v>1112045.8</v>
      </c>
      <c r="L29" s="5">
        <f t="shared" si="1"/>
        <v>1112045.8</v>
      </c>
      <c r="M29" s="5">
        <f t="shared" si="1"/>
        <v>1112045.8</v>
      </c>
    </row>
    <row r="30" spans="1:13" ht="15" x14ac:dyDescent="0.25">
      <c r="A30" s="3">
        <v>27</v>
      </c>
      <c r="B30" s="4" t="s">
        <v>28</v>
      </c>
      <c r="C30" s="8">
        <f>VLOOKUP(B30,'[1]PUBLICACION 2019'!$B$4:$C$215,2,FALSE)</f>
        <v>44471370</v>
      </c>
      <c r="D30" s="5">
        <f t="shared" si="1"/>
        <v>4447137</v>
      </c>
      <c r="E30" s="5">
        <f t="shared" si="1"/>
        <v>4447137</v>
      </c>
      <c r="F30" s="5">
        <f t="shared" si="1"/>
        <v>4447137</v>
      </c>
      <c r="G30" s="5">
        <f t="shared" si="1"/>
        <v>4447137</v>
      </c>
      <c r="H30" s="5">
        <f t="shared" si="1"/>
        <v>4447137</v>
      </c>
      <c r="I30" s="5">
        <f t="shared" si="1"/>
        <v>4447137</v>
      </c>
      <c r="J30" s="5">
        <f t="shared" si="1"/>
        <v>4447137</v>
      </c>
      <c r="K30" s="5">
        <f t="shared" si="1"/>
        <v>4447137</v>
      </c>
      <c r="L30" s="5">
        <f t="shared" si="1"/>
        <v>4447137</v>
      </c>
      <c r="M30" s="5">
        <f t="shared" si="1"/>
        <v>4447137</v>
      </c>
    </row>
    <row r="31" spans="1:13" ht="15" x14ac:dyDescent="0.25">
      <c r="A31" s="3">
        <v>28</v>
      </c>
      <c r="B31" s="4" t="s">
        <v>29</v>
      </c>
      <c r="C31" s="8">
        <f>VLOOKUP(B31,'[1]PUBLICACION 2019'!$B$4:$C$215,2,FALSE)</f>
        <v>32974544</v>
      </c>
      <c r="D31" s="5">
        <f t="shared" si="1"/>
        <v>3297454.4</v>
      </c>
      <c r="E31" s="5">
        <f t="shared" si="1"/>
        <v>3297454.4</v>
      </c>
      <c r="F31" s="5">
        <f t="shared" si="1"/>
        <v>3297454.4</v>
      </c>
      <c r="G31" s="5">
        <f t="shared" si="1"/>
        <v>3297454.4</v>
      </c>
      <c r="H31" s="5">
        <f t="shared" si="1"/>
        <v>3297454.4</v>
      </c>
      <c r="I31" s="5">
        <f t="shared" si="1"/>
        <v>3297454.4</v>
      </c>
      <c r="J31" s="5">
        <f t="shared" si="1"/>
        <v>3297454.4</v>
      </c>
      <c r="K31" s="5">
        <f t="shared" si="1"/>
        <v>3297454.4</v>
      </c>
      <c r="L31" s="5">
        <f t="shared" si="1"/>
        <v>3297454.4</v>
      </c>
      <c r="M31" s="5">
        <f t="shared" si="1"/>
        <v>3297454.4</v>
      </c>
    </row>
    <row r="32" spans="1:13" ht="15" x14ac:dyDescent="0.25">
      <c r="A32" s="3">
        <v>29</v>
      </c>
      <c r="B32" s="4" t="s">
        <v>30</v>
      </c>
      <c r="C32" s="8">
        <f>VLOOKUP(B32,'[1]PUBLICACION 2019'!$B$4:$C$215,2,FALSE)</f>
        <v>35842211</v>
      </c>
      <c r="D32" s="5">
        <f t="shared" si="1"/>
        <v>3584221.1</v>
      </c>
      <c r="E32" s="5">
        <f t="shared" si="1"/>
        <v>3584221.1</v>
      </c>
      <c r="F32" s="5">
        <f t="shared" si="1"/>
        <v>3584221.1</v>
      </c>
      <c r="G32" s="5">
        <f t="shared" si="1"/>
        <v>3584221.1</v>
      </c>
      <c r="H32" s="5">
        <f t="shared" si="1"/>
        <v>3584221.1</v>
      </c>
      <c r="I32" s="5">
        <f t="shared" si="1"/>
        <v>3584221.1</v>
      </c>
      <c r="J32" s="5">
        <f t="shared" si="1"/>
        <v>3584221.1</v>
      </c>
      <c r="K32" s="5">
        <f t="shared" si="1"/>
        <v>3584221.1</v>
      </c>
      <c r="L32" s="5">
        <f t="shared" si="1"/>
        <v>3584221.1</v>
      </c>
      <c r="M32" s="5">
        <f t="shared" si="1"/>
        <v>3584221.1</v>
      </c>
    </row>
    <row r="33" spans="1:13" ht="15" x14ac:dyDescent="0.25">
      <c r="A33" s="3">
        <v>30</v>
      </c>
      <c r="B33" s="4" t="s">
        <v>31</v>
      </c>
      <c r="C33" s="8">
        <f>VLOOKUP(B33,'[1]PUBLICACION 2019'!$B$4:$C$215,2,FALSE)</f>
        <v>33525459</v>
      </c>
      <c r="D33" s="5">
        <f t="shared" si="1"/>
        <v>3352545.9</v>
      </c>
      <c r="E33" s="5">
        <f t="shared" si="1"/>
        <v>3352545.9</v>
      </c>
      <c r="F33" s="5">
        <f t="shared" si="1"/>
        <v>3352545.9</v>
      </c>
      <c r="G33" s="5">
        <f t="shared" si="1"/>
        <v>3352545.9</v>
      </c>
      <c r="H33" s="5">
        <f t="shared" si="1"/>
        <v>3352545.9</v>
      </c>
      <c r="I33" s="5">
        <f t="shared" si="1"/>
        <v>3352545.9</v>
      </c>
      <c r="J33" s="5">
        <f t="shared" si="1"/>
        <v>3352545.9</v>
      </c>
      <c r="K33" s="5">
        <f t="shared" si="1"/>
        <v>3352545.9</v>
      </c>
      <c r="L33" s="5">
        <f t="shared" si="1"/>
        <v>3352545.9</v>
      </c>
      <c r="M33" s="5">
        <f t="shared" si="1"/>
        <v>3352545.9</v>
      </c>
    </row>
    <row r="34" spans="1:13" ht="15" x14ac:dyDescent="0.25">
      <c r="A34" s="3">
        <v>31</v>
      </c>
      <c r="B34" s="4" t="s">
        <v>32</v>
      </c>
      <c r="C34" s="8">
        <f>VLOOKUP(B34,'[1]PUBLICACION 2019'!$B$4:$C$215,2,FALSE)</f>
        <v>24963250</v>
      </c>
      <c r="D34" s="5">
        <f t="shared" si="1"/>
        <v>2496325</v>
      </c>
      <c r="E34" s="5">
        <f t="shared" si="1"/>
        <v>2496325</v>
      </c>
      <c r="F34" s="5">
        <f t="shared" si="1"/>
        <v>2496325</v>
      </c>
      <c r="G34" s="5">
        <f t="shared" si="1"/>
        <v>2496325</v>
      </c>
      <c r="H34" s="5">
        <f t="shared" si="1"/>
        <v>2496325</v>
      </c>
      <c r="I34" s="5">
        <f t="shared" si="1"/>
        <v>2496325</v>
      </c>
      <c r="J34" s="5">
        <f t="shared" si="1"/>
        <v>2496325</v>
      </c>
      <c r="K34" s="5">
        <f t="shared" si="1"/>
        <v>2496325</v>
      </c>
      <c r="L34" s="5">
        <f t="shared" si="1"/>
        <v>2496325</v>
      </c>
      <c r="M34" s="5">
        <f t="shared" si="1"/>
        <v>2496325</v>
      </c>
    </row>
    <row r="35" spans="1:13" ht="15" x14ac:dyDescent="0.25">
      <c r="A35" s="3">
        <v>32</v>
      </c>
      <c r="B35" s="4" t="s">
        <v>33</v>
      </c>
      <c r="C35" s="8">
        <f>VLOOKUP(B35,'[1]PUBLICACION 2019'!$B$4:$C$215,2,FALSE)</f>
        <v>61046515</v>
      </c>
      <c r="D35" s="5">
        <f t="shared" si="1"/>
        <v>6104651.5</v>
      </c>
      <c r="E35" s="5">
        <f t="shared" si="1"/>
        <v>6104651.5</v>
      </c>
      <c r="F35" s="5">
        <f t="shared" si="1"/>
        <v>6104651.5</v>
      </c>
      <c r="G35" s="5">
        <f t="shared" si="1"/>
        <v>6104651.5</v>
      </c>
      <c r="H35" s="5">
        <f t="shared" si="1"/>
        <v>6104651.5</v>
      </c>
      <c r="I35" s="5">
        <f t="shared" si="1"/>
        <v>6104651.5</v>
      </c>
      <c r="J35" s="5">
        <f t="shared" si="1"/>
        <v>6104651.5</v>
      </c>
      <c r="K35" s="5">
        <f t="shared" si="1"/>
        <v>6104651.5</v>
      </c>
      <c r="L35" s="5">
        <f t="shared" si="1"/>
        <v>6104651.5</v>
      </c>
      <c r="M35" s="5">
        <f t="shared" si="1"/>
        <v>6104651.5</v>
      </c>
    </row>
    <row r="36" spans="1:13" ht="15" x14ac:dyDescent="0.25">
      <c r="A36" s="3">
        <v>33</v>
      </c>
      <c r="B36" s="4" t="s">
        <v>34</v>
      </c>
      <c r="C36" s="8">
        <f>VLOOKUP(B36,'[1]PUBLICACION 2019'!$B$4:$C$215,2,FALSE)</f>
        <v>38998245</v>
      </c>
      <c r="D36" s="5">
        <f t="shared" si="1"/>
        <v>3899824.5</v>
      </c>
      <c r="E36" s="5">
        <f t="shared" si="1"/>
        <v>3899824.5</v>
      </c>
      <c r="F36" s="5">
        <f t="shared" si="1"/>
        <v>3899824.5</v>
      </c>
      <c r="G36" s="5">
        <f t="shared" si="1"/>
        <v>3899824.5</v>
      </c>
      <c r="H36" s="5">
        <f t="shared" si="1"/>
        <v>3899824.5</v>
      </c>
      <c r="I36" s="5">
        <f t="shared" si="1"/>
        <v>3899824.5</v>
      </c>
      <c r="J36" s="5">
        <f t="shared" si="1"/>
        <v>3899824.5</v>
      </c>
      <c r="K36" s="5">
        <f t="shared" si="1"/>
        <v>3899824.5</v>
      </c>
      <c r="L36" s="5">
        <f t="shared" si="1"/>
        <v>3899824.5</v>
      </c>
      <c r="M36" s="5">
        <f t="shared" si="1"/>
        <v>3899824.5</v>
      </c>
    </row>
    <row r="37" spans="1:13" ht="15" x14ac:dyDescent="0.25">
      <c r="A37" s="3">
        <v>34</v>
      </c>
      <c r="B37" s="4" t="s">
        <v>35</v>
      </c>
      <c r="C37" s="8">
        <f>VLOOKUP(B37,'[1]PUBLICACION 2019'!$B$4:$C$215,2,FALSE)</f>
        <v>19244931</v>
      </c>
      <c r="D37" s="5">
        <f t="shared" si="1"/>
        <v>1924493.1</v>
      </c>
      <c r="E37" s="5">
        <f t="shared" si="1"/>
        <v>1924493.1</v>
      </c>
      <c r="F37" s="5">
        <f t="shared" si="1"/>
        <v>1924493.1</v>
      </c>
      <c r="G37" s="5">
        <f t="shared" si="1"/>
        <v>1924493.1</v>
      </c>
      <c r="H37" s="5">
        <f t="shared" si="1"/>
        <v>1924493.1</v>
      </c>
      <c r="I37" s="5">
        <f t="shared" si="1"/>
        <v>1924493.1</v>
      </c>
      <c r="J37" s="5">
        <f t="shared" si="1"/>
        <v>1924493.1</v>
      </c>
      <c r="K37" s="5">
        <f t="shared" si="1"/>
        <v>1924493.1</v>
      </c>
      <c r="L37" s="5">
        <f t="shared" si="1"/>
        <v>1924493.1</v>
      </c>
      <c r="M37" s="5">
        <f t="shared" si="1"/>
        <v>1924493.1</v>
      </c>
    </row>
    <row r="38" spans="1:13" ht="15" x14ac:dyDescent="0.25">
      <c r="A38" s="3">
        <v>35</v>
      </c>
      <c r="B38" s="4" t="s">
        <v>36</v>
      </c>
      <c r="C38" s="8">
        <f>VLOOKUP(B38,'[1]PUBLICACION 2019'!$B$4:$C$215,2,FALSE)</f>
        <v>20653280</v>
      </c>
      <c r="D38" s="5">
        <f t="shared" si="1"/>
        <v>2065328</v>
      </c>
      <c r="E38" s="5">
        <f t="shared" si="1"/>
        <v>2065328</v>
      </c>
      <c r="F38" s="5">
        <f t="shared" si="1"/>
        <v>2065328</v>
      </c>
      <c r="G38" s="5">
        <f t="shared" si="1"/>
        <v>2065328</v>
      </c>
      <c r="H38" s="5">
        <f t="shared" si="1"/>
        <v>2065328</v>
      </c>
      <c r="I38" s="5">
        <f t="shared" si="1"/>
        <v>2065328</v>
      </c>
      <c r="J38" s="5">
        <f t="shared" si="1"/>
        <v>2065328</v>
      </c>
      <c r="K38" s="5">
        <f t="shared" si="1"/>
        <v>2065328</v>
      </c>
      <c r="L38" s="5">
        <f t="shared" si="1"/>
        <v>2065328</v>
      </c>
      <c r="M38" s="5">
        <f t="shared" si="1"/>
        <v>2065328</v>
      </c>
    </row>
    <row r="39" spans="1:13" ht="15" x14ac:dyDescent="0.25">
      <c r="A39" s="3">
        <v>36</v>
      </c>
      <c r="B39" s="4" t="s">
        <v>37</v>
      </c>
      <c r="C39" s="8">
        <f>VLOOKUP(B39,'[1]PUBLICACION 2019'!$B$4:$C$215,2,FALSE)</f>
        <v>13812678</v>
      </c>
      <c r="D39" s="5">
        <f t="shared" si="1"/>
        <v>1381267.8</v>
      </c>
      <c r="E39" s="5">
        <f t="shared" si="1"/>
        <v>1381267.8</v>
      </c>
      <c r="F39" s="5">
        <f t="shared" si="1"/>
        <v>1381267.8</v>
      </c>
      <c r="G39" s="5">
        <f t="shared" si="1"/>
        <v>1381267.8</v>
      </c>
      <c r="H39" s="5">
        <f t="shared" si="1"/>
        <v>1381267.8</v>
      </c>
      <c r="I39" s="5">
        <f t="shared" si="1"/>
        <v>1381267.8</v>
      </c>
      <c r="J39" s="5">
        <f t="shared" si="1"/>
        <v>1381267.8</v>
      </c>
      <c r="K39" s="5">
        <f t="shared" si="1"/>
        <v>1381267.8</v>
      </c>
      <c r="L39" s="5">
        <f t="shared" si="1"/>
        <v>1381267.8</v>
      </c>
      <c r="M39" s="5">
        <f t="shared" si="1"/>
        <v>1381267.8</v>
      </c>
    </row>
    <row r="40" spans="1:13" ht="15" x14ac:dyDescent="0.25">
      <c r="A40" s="3">
        <v>37</v>
      </c>
      <c r="B40" s="4" t="s">
        <v>38</v>
      </c>
      <c r="C40" s="8">
        <f>VLOOKUP(B40,'[1]PUBLICACION 2019'!$B$4:$C$215,2,FALSE)</f>
        <v>23738501</v>
      </c>
      <c r="D40" s="5">
        <f t="shared" si="1"/>
        <v>2373850.1</v>
      </c>
      <c r="E40" s="5">
        <f t="shared" si="1"/>
        <v>2373850.1</v>
      </c>
      <c r="F40" s="5">
        <f t="shared" si="1"/>
        <v>2373850.1</v>
      </c>
      <c r="G40" s="5">
        <f t="shared" si="1"/>
        <v>2373850.1</v>
      </c>
      <c r="H40" s="5">
        <f t="shared" si="1"/>
        <v>2373850.1</v>
      </c>
      <c r="I40" s="5">
        <f t="shared" si="1"/>
        <v>2373850.1</v>
      </c>
      <c r="J40" s="5">
        <f t="shared" si="1"/>
        <v>2373850.1</v>
      </c>
      <c r="K40" s="5">
        <f t="shared" si="1"/>
        <v>2373850.1</v>
      </c>
      <c r="L40" s="5">
        <f t="shared" si="1"/>
        <v>2373850.1</v>
      </c>
      <c r="M40" s="5">
        <f t="shared" si="1"/>
        <v>2373850.1</v>
      </c>
    </row>
    <row r="41" spans="1:13" ht="15" x14ac:dyDescent="0.25">
      <c r="A41" s="3">
        <v>38</v>
      </c>
      <c r="B41" s="4" t="s">
        <v>39</v>
      </c>
      <c r="C41" s="8">
        <f>VLOOKUP(B41,'[1]PUBLICACION 2019'!$B$4:$C$215,2,FALSE)</f>
        <v>44411333</v>
      </c>
      <c r="D41" s="5">
        <f t="shared" si="1"/>
        <v>4441133.3</v>
      </c>
      <c r="E41" s="5">
        <f t="shared" si="1"/>
        <v>4441133.3</v>
      </c>
      <c r="F41" s="5">
        <f t="shared" si="1"/>
        <v>4441133.3</v>
      </c>
      <c r="G41" s="5">
        <f t="shared" si="1"/>
        <v>4441133.3</v>
      </c>
      <c r="H41" s="5">
        <f t="shared" si="1"/>
        <v>4441133.3</v>
      </c>
      <c r="I41" s="5">
        <f t="shared" si="1"/>
        <v>4441133.3</v>
      </c>
      <c r="J41" s="5">
        <f t="shared" si="1"/>
        <v>4441133.3</v>
      </c>
      <c r="K41" s="5">
        <f t="shared" si="1"/>
        <v>4441133.3</v>
      </c>
      <c r="L41" s="5">
        <f t="shared" si="1"/>
        <v>4441133.3</v>
      </c>
      <c r="M41" s="5">
        <f t="shared" si="1"/>
        <v>4441133.3</v>
      </c>
    </row>
    <row r="42" spans="1:13" ht="15" x14ac:dyDescent="0.25">
      <c r="A42" s="3">
        <v>39</v>
      </c>
      <c r="B42" s="4" t="s">
        <v>40</v>
      </c>
      <c r="C42" s="8">
        <f>VLOOKUP(B42,'[1]PUBLICACION 2019'!$B$4:$C$215,2,FALSE)</f>
        <v>112533501</v>
      </c>
      <c r="D42" s="5">
        <f t="shared" si="1"/>
        <v>11253350.1</v>
      </c>
      <c r="E42" s="5">
        <f t="shared" si="1"/>
        <v>11253350.1</v>
      </c>
      <c r="F42" s="5">
        <f t="shared" si="1"/>
        <v>11253350.1</v>
      </c>
      <c r="G42" s="5">
        <f t="shared" si="1"/>
        <v>11253350.1</v>
      </c>
      <c r="H42" s="5">
        <f t="shared" si="1"/>
        <v>11253350.1</v>
      </c>
      <c r="I42" s="5">
        <f t="shared" si="1"/>
        <v>11253350.1</v>
      </c>
      <c r="J42" s="5">
        <f t="shared" si="1"/>
        <v>11253350.1</v>
      </c>
      <c r="K42" s="5">
        <f t="shared" si="1"/>
        <v>11253350.1</v>
      </c>
      <c r="L42" s="5">
        <f t="shared" si="1"/>
        <v>11253350.1</v>
      </c>
      <c r="M42" s="5">
        <f t="shared" si="1"/>
        <v>11253350.1</v>
      </c>
    </row>
    <row r="43" spans="1:13" ht="15" x14ac:dyDescent="0.25">
      <c r="A43" s="3">
        <v>40</v>
      </c>
      <c r="B43" s="4" t="s">
        <v>41</v>
      </c>
      <c r="C43" s="8">
        <f>VLOOKUP(B43,'[1]PUBLICACION 2019'!$B$4:$C$215,2,FALSE)</f>
        <v>34841725</v>
      </c>
      <c r="D43" s="5">
        <f t="shared" si="1"/>
        <v>3484172.5</v>
      </c>
      <c r="E43" s="5">
        <f t="shared" si="1"/>
        <v>3484172.5</v>
      </c>
      <c r="F43" s="5">
        <f t="shared" si="1"/>
        <v>3484172.5</v>
      </c>
      <c r="G43" s="5">
        <f t="shared" si="1"/>
        <v>3484172.5</v>
      </c>
      <c r="H43" s="5">
        <f t="shared" si="1"/>
        <v>3484172.5</v>
      </c>
      <c r="I43" s="5">
        <f t="shared" si="1"/>
        <v>3484172.5</v>
      </c>
      <c r="J43" s="5">
        <f t="shared" si="1"/>
        <v>3484172.5</v>
      </c>
      <c r="K43" s="5">
        <f t="shared" si="1"/>
        <v>3484172.5</v>
      </c>
      <c r="L43" s="5">
        <f t="shared" si="1"/>
        <v>3484172.5</v>
      </c>
      <c r="M43" s="5">
        <f t="shared" si="1"/>
        <v>3484172.5</v>
      </c>
    </row>
    <row r="44" spans="1:13" ht="15" x14ac:dyDescent="0.25">
      <c r="A44" s="3">
        <v>41</v>
      </c>
      <c r="B44" s="4" t="s">
        <v>42</v>
      </c>
      <c r="C44" s="8">
        <f>VLOOKUP(B44,'[1]PUBLICACION 2019'!$B$4:$C$215,2,FALSE)</f>
        <v>5428546</v>
      </c>
      <c r="D44" s="5">
        <f t="shared" ref="D44:M69" si="2">$C44/10</f>
        <v>542854.6</v>
      </c>
      <c r="E44" s="5">
        <f t="shared" si="2"/>
        <v>542854.6</v>
      </c>
      <c r="F44" s="5">
        <f t="shared" si="2"/>
        <v>542854.6</v>
      </c>
      <c r="G44" s="5">
        <f t="shared" si="2"/>
        <v>542854.6</v>
      </c>
      <c r="H44" s="5">
        <f t="shared" si="2"/>
        <v>542854.6</v>
      </c>
      <c r="I44" s="5">
        <f t="shared" si="2"/>
        <v>542854.6</v>
      </c>
      <c r="J44" s="5">
        <f t="shared" si="2"/>
        <v>542854.6</v>
      </c>
      <c r="K44" s="5">
        <f t="shared" si="2"/>
        <v>542854.6</v>
      </c>
      <c r="L44" s="5">
        <f t="shared" si="2"/>
        <v>542854.6</v>
      </c>
      <c r="M44" s="5">
        <f t="shared" si="2"/>
        <v>542854.6</v>
      </c>
    </row>
    <row r="45" spans="1:13" ht="15" x14ac:dyDescent="0.25">
      <c r="A45" s="3">
        <v>42</v>
      </c>
      <c r="B45" s="4" t="s">
        <v>43</v>
      </c>
      <c r="C45" s="8">
        <f>VLOOKUP(B45,'[1]PUBLICACION 2019'!$B$4:$C$215,2,FALSE)</f>
        <v>10252150</v>
      </c>
      <c r="D45" s="5">
        <f t="shared" si="2"/>
        <v>1025215</v>
      </c>
      <c r="E45" s="5">
        <f t="shared" si="2"/>
        <v>1025215</v>
      </c>
      <c r="F45" s="5">
        <f t="shared" si="2"/>
        <v>1025215</v>
      </c>
      <c r="G45" s="5">
        <f t="shared" si="2"/>
        <v>1025215</v>
      </c>
      <c r="H45" s="5">
        <f t="shared" si="2"/>
        <v>1025215</v>
      </c>
      <c r="I45" s="5">
        <f t="shared" si="2"/>
        <v>1025215</v>
      </c>
      <c r="J45" s="5">
        <f t="shared" si="2"/>
        <v>1025215</v>
      </c>
      <c r="K45" s="5">
        <f t="shared" si="2"/>
        <v>1025215</v>
      </c>
      <c r="L45" s="5">
        <f t="shared" si="2"/>
        <v>1025215</v>
      </c>
      <c r="M45" s="5">
        <f t="shared" si="2"/>
        <v>1025215</v>
      </c>
    </row>
    <row r="46" spans="1:13" ht="15" x14ac:dyDescent="0.25">
      <c r="A46" s="3">
        <v>43</v>
      </c>
      <c r="B46" s="4" t="s">
        <v>44</v>
      </c>
      <c r="C46" s="8">
        <f>VLOOKUP(B46,'[1]PUBLICACION 2019'!$B$4:$C$215,2,FALSE)</f>
        <v>29216899</v>
      </c>
      <c r="D46" s="5">
        <f t="shared" si="2"/>
        <v>2921689.9</v>
      </c>
      <c r="E46" s="5">
        <f t="shared" si="2"/>
        <v>2921689.9</v>
      </c>
      <c r="F46" s="5">
        <f t="shared" si="2"/>
        <v>2921689.9</v>
      </c>
      <c r="G46" s="5">
        <f t="shared" si="2"/>
        <v>2921689.9</v>
      </c>
      <c r="H46" s="5">
        <f t="shared" si="2"/>
        <v>2921689.9</v>
      </c>
      <c r="I46" s="5">
        <f t="shared" si="2"/>
        <v>2921689.9</v>
      </c>
      <c r="J46" s="5">
        <f t="shared" si="2"/>
        <v>2921689.9</v>
      </c>
      <c r="K46" s="5">
        <f t="shared" si="2"/>
        <v>2921689.9</v>
      </c>
      <c r="L46" s="5">
        <f t="shared" si="2"/>
        <v>2921689.9</v>
      </c>
      <c r="M46" s="5">
        <f t="shared" si="2"/>
        <v>2921689.9</v>
      </c>
    </row>
    <row r="47" spans="1:13" ht="15" x14ac:dyDescent="0.25">
      <c r="A47" s="3">
        <v>44</v>
      </c>
      <c r="B47" s="4" t="s">
        <v>45</v>
      </c>
      <c r="C47" s="8">
        <f>VLOOKUP(B47,'[1]PUBLICACION 2019'!$B$4:$C$215,2,FALSE)</f>
        <v>90400701</v>
      </c>
      <c r="D47" s="5">
        <f t="shared" si="2"/>
        <v>9040070.0999999996</v>
      </c>
      <c r="E47" s="5">
        <f t="shared" si="2"/>
        <v>9040070.0999999996</v>
      </c>
      <c r="F47" s="5">
        <f t="shared" si="2"/>
        <v>9040070.0999999996</v>
      </c>
      <c r="G47" s="5">
        <f t="shared" si="2"/>
        <v>9040070.0999999996</v>
      </c>
      <c r="H47" s="5">
        <f t="shared" si="2"/>
        <v>9040070.0999999996</v>
      </c>
      <c r="I47" s="5">
        <f t="shared" si="2"/>
        <v>9040070.0999999996</v>
      </c>
      <c r="J47" s="5">
        <f t="shared" si="2"/>
        <v>9040070.0999999996</v>
      </c>
      <c r="K47" s="5">
        <f t="shared" si="2"/>
        <v>9040070.0999999996</v>
      </c>
      <c r="L47" s="5">
        <f t="shared" si="2"/>
        <v>9040070.0999999996</v>
      </c>
      <c r="M47" s="5">
        <f t="shared" si="2"/>
        <v>9040070.0999999996</v>
      </c>
    </row>
    <row r="48" spans="1:13" ht="15" x14ac:dyDescent="0.25">
      <c r="A48" s="3">
        <v>45</v>
      </c>
      <c r="B48" s="4" t="s">
        <v>46</v>
      </c>
      <c r="C48" s="8">
        <f>VLOOKUP(B48,'[1]PUBLICACION 2019'!$B$4:$C$215,2,FALSE)</f>
        <v>38949234</v>
      </c>
      <c r="D48" s="5">
        <f t="shared" si="2"/>
        <v>3894923.4</v>
      </c>
      <c r="E48" s="5">
        <f t="shared" si="2"/>
        <v>3894923.4</v>
      </c>
      <c r="F48" s="5">
        <f t="shared" si="2"/>
        <v>3894923.4</v>
      </c>
      <c r="G48" s="5">
        <f t="shared" si="2"/>
        <v>3894923.4</v>
      </c>
      <c r="H48" s="5">
        <f t="shared" si="2"/>
        <v>3894923.4</v>
      </c>
      <c r="I48" s="5">
        <f t="shared" si="2"/>
        <v>3894923.4</v>
      </c>
      <c r="J48" s="5">
        <f t="shared" si="2"/>
        <v>3894923.4</v>
      </c>
      <c r="K48" s="5">
        <f t="shared" si="2"/>
        <v>3894923.4</v>
      </c>
      <c r="L48" s="5">
        <f t="shared" si="2"/>
        <v>3894923.4</v>
      </c>
      <c r="M48" s="5">
        <f t="shared" si="2"/>
        <v>3894923.4</v>
      </c>
    </row>
    <row r="49" spans="1:13" ht="15" x14ac:dyDescent="0.25">
      <c r="A49" s="3">
        <v>46</v>
      </c>
      <c r="B49" s="4" t="s">
        <v>47</v>
      </c>
      <c r="C49" s="8">
        <f>VLOOKUP(B49,'[1]PUBLICACION 2019'!$B$4:$C$215,2,FALSE)</f>
        <v>22783753</v>
      </c>
      <c r="D49" s="5">
        <f t="shared" si="2"/>
        <v>2278375.2999999998</v>
      </c>
      <c r="E49" s="5">
        <f t="shared" si="2"/>
        <v>2278375.2999999998</v>
      </c>
      <c r="F49" s="5">
        <f t="shared" si="2"/>
        <v>2278375.2999999998</v>
      </c>
      <c r="G49" s="5">
        <f t="shared" si="2"/>
        <v>2278375.2999999998</v>
      </c>
      <c r="H49" s="5">
        <f t="shared" si="2"/>
        <v>2278375.2999999998</v>
      </c>
      <c r="I49" s="5">
        <f t="shared" si="2"/>
        <v>2278375.2999999998</v>
      </c>
      <c r="J49" s="5">
        <f t="shared" si="2"/>
        <v>2278375.2999999998</v>
      </c>
      <c r="K49" s="5">
        <f t="shared" si="2"/>
        <v>2278375.2999999998</v>
      </c>
      <c r="L49" s="5">
        <f t="shared" si="2"/>
        <v>2278375.2999999998</v>
      </c>
      <c r="M49" s="5">
        <f t="shared" si="2"/>
        <v>2278375.2999999998</v>
      </c>
    </row>
    <row r="50" spans="1:13" ht="15" x14ac:dyDescent="0.25">
      <c r="A50" s="3">
        <v>47</v>
      </c>
      <c r="B50" s="4" t="s">
        <v>48</v>
      </c>
      <c r="C50" s="8">
        <f>VLOOKUP(B50,'[1]PUBLICACION 2019'!$B$4:$C$215,2,FALSE)</f>
        <v>86737271</v>
      </c>
      <c r="D50" s="5">
        <f t="shared" si="2"/>
        <v>8673727.0999999996</v>
      </c>
      <c r="E50" s="5">
        <f t="shared" si="2"/>
        <v>8673727.0999999996</v>
      </c>
      <c r="F50" s="5">
        <f t="shared" si="2"/>
        <v>8673727.0999999996</v>
      </c>
      <c r="G50" s="5">
        <f t="shared" si="2"/>
        <v>8673727.0999999996</v>
      </c>
      <c r="H50" s="5">
        <f t="shared" si="2"/>
        <v>8673727.0999999996</v>
      </c>
      <c r="I50" s="5">
        <f t="shared" si="2"/>
        <v>8673727.0999999996</v>
      </c>
      <c r="J50" s="5">
        <f t="shared" si="2"/>
        <v>8673727.0999999996</v>
      </c>
      <c r="K50" s="5">
        <f t="shared" si="2"/>
        <v>8673727.0999999996</v>
      </c>
      <c r="L50" s="5">
        <f t="shared" si="2"/>
        <v>8673727.0999999996</v>
      </c>
      <c r="M50" s="5">
        <f t="shared" si="2"/>
        <v>8673727.0999999996</v>
      </c>
    </row>
    <row r="51" spans="1:13" ht="15" x14ac:dyDescent="0.25">
      <c r="A51" s="3">
        <v>48</v>
      </c>
      <c r="B51" s="4" t="s">
        <v>49</v>
      </c>
      <c r="C51" s="8">
        <f>VLOOKUP(B51,'[1]PUBLICACION 2019'!$B$4:$C$215,2,FALSE)</f>
        <v>72347823</v>
      </c>
      <c r="D51" s="5">
        <f t="shared" si="2"/>
        <v>7234782.2999999998</v>
      </c>
      <c r="E51" s="5">
        <f t="shared" si="2"/>
        <v>7234782.2999999998</v>
      </c>
      <c r="F51" s="5">
        <f t="shared" si="2"/>
        <v>7234782.2999999998</v>
      </c>
      <c r="G51" s="5">
        <f t="shared" si="2"/>
        <v>7234782.2999999998</v>
      </c>
      <c r="H51" s="5">
        <f t="shared" si="2"/>
        <v>7234782.2999999998</v>
      </c>
      <c r="I51" s="5">
        <f t="shared" si="2"/>
        <v>7234782.2999999998</v>
      </c>
      <c r="J51" s="5">
        <f t="shared" si="2"/>
        <v>7234782.2999999998</v>
      </c>
      <c r="K51" s="5">
        <f t="shared" si="2"/>
        <v>7234782.2999999998</v>
      </c>
      <c r="L51" s="5">
        <f t="shared" si="2"/>
        <v>7234782.2999999998</v>
      </c>
      <c r="M51" s="5">
        <f t="shared" si="2"/>
        <v>7234782.2999999998</v>
      </c>
    </row>
    <row r="52" spans="1:13" ht="15" x14ac:dyDescent="0.25">
      <c r="A52" s="3">
        <v>49</v>
      </c>
      <c r="B52" s="4" t="s">
        <v>50</v>
      </c>
      <c r="C52" s="8">
        <f>VLOOKUP(B52,'[1]PUBLICACION 2019'!$B$4:$C$215,2,FALSE)</f>
        <v>20294380</v>
      </c>
      <c r="D52" s="5">
        <f t="shared" si="2"/>
        <v>2029438</v>
      </c>
      <c r="E52" s="5">
        <f t="shared" si="2"/>
        <v>2029438</v>
      </c>
      <c r="F52" s="5">
        <f t="shared" si="2"/>
        <v>2029438</v>
      </c>
      <c r="G52" s="5">
        <f t="shared" si="2"/>
        <v>2029438</v>
      </c>
      <c r="H52" s="5">
        <f t="shared" si="2"/>
        <v>2029438</v>
      </c>
      <c r="I52" s="5">
        <f t="shared" si="2"/>
        <v>2029438</v>
      </c>
      <c r="J52" s="5">
        <f t="shared" si="2"/>
        <v>2029438</v>
      </c>
      <c r="K52" s="5">
        <f t="shared" si="2"/>
        <v>2029438</v>
      </c>
      <c r="L52" s="5">
        <f t="shared" si="2"/>
        <v>2029438</v>
      </c>
      <c r="M52" s="5">
        <f t="shared" si="2"/>
        <v>2029438</v>
      </c>
    </row>
    <row r="53" spans="1:13" ht="15" x14ac:dyDescent="0.25">
      <c r="A53" s="3">
        <v>50</v>
      </c>
      <c r="B53" s="4" t="s">
        <v>51</v>
      </c>
      <c r="C53" s="8">
        <f>VLOOKUP(B53,'[1]PUBLICACION 2019'!$B$4:$C$215,2,FALSE)</f>
        <v>39546015</v>
      </c>
      <c r="D53" s="5">
        <f t="shared" si="2"/>
        <v>3954601.5</v>
      </c>
      <c r="E53" s="5">
        <f t="shared" si="2"/>
        <v>3954601.5</v>
      </c>
      <c r="F53" s="5">
        <f t="shared" si="2"/>
        <v>3954601.5</v>
      </c>
      <c r="G53" s="5">
        <f t="shared" si="2"/>
        <v>3954601.5</v>
      </c>
      <c r="H53" s="5">
        <f t="shared" si="2"/>
        <v>3954601.5</v>
      </c>
      <c r="I53" s="5">
        <f t="shared" si="2"/>
        <v>3954601.5</v>
      </c>
      <c r="J53" s="5">
        <f t="shared" si="2"/>
        <v>3954601.5</v>
      </c>
      <c r="K53" s="5">
        <f t="shared" si="2"/>
        <v>3954601.5</v>
      </c>
      <c r="L53" s="5">
        <f t="shared" si="2"/>
        <v>3954601.5</v>
      </c>
      <c r="M53" s="5">
        <f t="shared" si="2"/>
        <v>3954601.5</v>
      </c>
    </row>
    <row r="54" spans="1:13" ht="15" x14ac:dyDescent="0.25">
      <c r="A54" s="3">
        <v>51</v>
      </c>
      <c r="B54" s="4" t="s">
        <v>52</v>
      </c>
      <c r="C54" s="8">
        <f>VLOOKUP(B54,'[1]PUBLICACION 2019'!$B$4:$C$215,2,FALSE)</f>
        <v>40208249</v>
      </c>
      <c r="D54" s="5">
        <f t="shared" si="2"/>
        <v>4020824.9</v>
      </c>
      <c r="E54" s="5">
        <f t="shared" si="2"/>
        <v>4020824.9</v>
      </c>
      <c r="F54" s="5">
        <f t="shared" si="2"/>
        <v>4020824.9</v>
      </c>
      <c r="G54" s="5">
        <f t="shared" si="2"/>
        <v>4020824.9</v>
      </c>
      <c r="H54" s="5">
        <f t="shared" si="2"/>
        <v>4020824.9</v>
      </c>
      <c r="I54" s="5">
        <f t="shared" si="2"/>
        <v>4020824.9</v>
      </c>
      <c r="J54" s="5">
        <f t="shared" si="2"/>
        <v>4020824.9</v>
      </c>
      <c r="K54" s="5">
        <f t="shared" si="2"/>
        <v>4020824.9</v>
      </c>
      <c r="L54" s="5">
        <f t="shared" si="2"/>
        <v>4020824.9</v>
      </c>
      <c r="M54" s="5">
        <f t="shared" si="2"/>
        <v>4020824.9</v>
      </c>
    </row>
    <row r="55" spans="1:13" ht="15" x14ac:dyDescent="0.25">
      <c r="A55" s="3">
        <v>52</v>
      </c>
      <c r="B55" s="4" t="s">
        <v>53</v>
      </c>
      <c r="C55" s="8">
        <f>VLOOKUP(B55,'[1]PUBLICACION 2019'!$B$4:$C$215,2,FALSE)</f>
        <v>12849340</v>
      </c>
      <c r="D55" s="5">
        <f t="shared" si="2"/>
        <v>1284934</v>
      </c>
      <c r="E55" s="5">
        <f t="shared" si="2"/>
        <v>1284934</v>
      </c>
      <c r="F55" s="5">
        <f t="shared" si="2"/>
        <v>1284934</v>
      </c>
      <c r="G55" s="5">
        <f t="shared" si="2"/>
        <v>1284934</v>
      </c>
      <c r="H55" s="5">
        <f t="shared" si="2"/>
        <v>1284934</v>
      </c>
      <c r="I55" s="5">
        <f t="shared" si="2"/>
        <v>1284934</v>
      </c>
      <c r="J55" s="5">
        <f t="shared" si="2"/>
        <v>1284934</v>
      </c>
      <c r="K55" s="5">
        <f t="shared" si="2"/>
        <v>1284934</v>
      </c>
      <c r="L55" s="5">
        <f t="shared" si="2"/>
        <v>1284934</v>
      </c>
      <c r="M55" s="5">
        <f t="shared" si="2"/>
        <v>1284934</v>
      </c>
    </row>
    <row r="56" spans="1:13" ht="15" x14ac:dyDescent="0.25">
      <c r="A56" s="3">
        <v>53</v>
      </c>
      <c r="B56" s="4" t="s">
        <v>54</v>
      </c>
      <c r="C56" s="8">
        <f>VLOOKUP(B56,'[1]PUBLICACION 2019'!$B$4:$C$215,2,FALSE)</f>
        <v>20432225</v>
      </c>
      <c r="D56" s="5">
        <f t="shared" si="2"/>
        <v>2043222.5</v>
      </c>
      <c r="E56" s="5">
        <f t="shared" si="2"/>
        <v>2043222.5</v>
      </c>
      <c r="F56" s="5">
        <f t="shared" si="2"/>
        <v>2043222.5</v>
      </c>
      <c r="G56" s="5">
        <f t="shared" si="2"/>
        <v>2043222.5</v>
      </c>
      <c r="H56" s="5">
        <f t="shared" si="2"/>
        <v>2043222.5</v>
      </c>
      <c r="I56" s="5">
        <f t="shared" si="2"/>
        <v>2043222.5</v>
      </c>
      <c r="J56" s="5">
        <f t="shared" si="2"/>
        <v>2043222.5</v>
      </c>
      <c r="K56" s="5">
        <f t="shared" si="2"/>
        <v>2043222.5</v>
      </c>
      <c r="L56" s="5">
        <f t="shared" si="2"/>
        <v>2043222.5</v>
      </c>
      <c r="M56" s="5">
        <f t="shared" si="2"/>
        <v>2043222.5</v>
      </c>
    </row>
    <row r="57" spans="1:13" ht="15" x14ac:dyDescent="0.25">
      <c r="A57" s="3">
        <v>54</v>
      </c>
      <c r="B57" s="4" t="s">
        <v>55</v>
      </c>
      <c r="C57" s="8">
        <f>VLOOKUP(B57,'[1]PUBLICACION 2019'!$B$4:$C$215,2,FALSE)</f>
        <v>11038381</v>
      </c>
      <c r="D57" s="5">
        <f t="shared" si="2"/>
        <v>1103838.1000000001</v>
      </c>
      <c r="E57" s="5">
        <f t="shared" si="2"/>
        <v>1103838.1000000001</v>
      </c>
      <c r="F57" s="5">
        <f t="shared" si="2"/>
        <v>1103838.1000000001</v>
      </c>
      <c r="G57" s="5">
        <f t="shared" si="2"/>
        <v>1103838.1000000001</v>
      </c>
      <c r="H57" s="5">
        <f t="shared" si="2"/>
        <v>1103838.1000000001</v>
      </c>
      <c r="I57" s="5">
        <f t="shared" si="2"/>
        <v>1103838.1000000001</v>
      </c>
      <c r="J57" s="5">
        <f t="shared" si="2"/>
        <v>1103838.1000000001</v>
      </c>
      <c r="K57" s="5">
        <f t="shared" si="2"/>
        <v>1103838.1000000001</v>
      </c>
      <c r="L57" s="5">
        <f t="shared" si="2"/>
        <v>1103838.1000000001</v>
      </c>
      <c r="M57" s="5">
        <f t="shared" si="2"/>
        <v>1103838.1000000001</v>
      </c>
    </row>
    <row r="58" spans="1:13" ht="15" x14ac:dyDescent="0.25">
      <c r="A58" s="3">
        <v>55</v>
      </c>
      <c r="B58" s="4" t="s">
        <v>56</v>
      </c>
      <c r="C58" s="8">
        <f>VLOOKUP(B58,'[1]PUBLICACION 2019'!$B$4:$C$215,2,FALSE)</f>
        <v>22174455</v>
      </c>
      <c r="D58" s="5">
        <f t="shared" si="2"/>
        <v>2217445.5</v>
      </c>
      <c r="E58" s="5">
        <f t="shared" si="2"/>
        <v>2217445.5</v>
      </c>
      <c r="F58" s="5">
        <f t="shared" si="2"/>
        <v>2217445.5</v>
      </c>
      <c r="G58" s="5">
        <f t="shared" si="2"/>
        <v>2217445.5</v>
      </c>
      <c r="H58" s="5">
        <f t="shared" si="2"/>
        <v>2217445.5</v>
      </c>
      <c r="I58" s="5">
        <f t="shared" si="2"/>
        <v>2217445.5</v>
      </c>
      <c r="J58" s="5">
        <f t="shared" si="2"/>
        <v>2217445.5</v>
      </c>
      <c r="K58" s="5">
        <f t="shared" si="2"/>
        <v>2217445.5</v>
      </c>
      <c r="L58" s="5">
        <f t="shared" si="2"/>
        <v>2217445.5</v>
      </c>
      <c r="M58" s="5">
        <f t="shared" si="2"/>
        <v>2217445.5</v>
      </c>
    </row>
    <row r="59" spans="1:13" ht="15" x14ac:dyDescent="0.25">
      <c r="A59" s="3">
        <v>56</v>
      </c>
      <c r="B59" s="4" t="s">
        <v>57</v>
      </c>
      <c r="C59" s="8">
        <f>VLOOKUP(B59,'[1]PUBLICACION 2019'!$B$4:$C$215,2,FALSE)</f>
        <v>15664134</v>
      </c>
      <c r="D59" s="5">
        <f t="shared" si="2"/>
        <v>1566413.4</v>
      </c>
      <c r="E59" s="5">
        <f t="shared" si="2"/>
        <v>1566413.4</v>
      </c>
      <c r="F59" s="5">
        <f t="shared" si="2"/>
        <v>1566413.4</v>
      </c>
      <c r="G59" s="5">
        <f t="shared" si="2"/>
        <v>1566413.4</v>
      </c>
      <c r="H59" s="5">
        <f t="shared" si="2"/>
        <v>1566413.4</v>
      </c>
      <c r="I59" s="5">
        <f t="shared" si="2"/>
        <v>1566413.4</v>
      </c>
      <c r="J59" s="5">
        <f t="shared" si="2"/>
        <v>1566413.4</v>
      </c>
      <c r="K59" s="5">
        <f t="shared" si="2"/>
        <v>1566413.4</v>
      </c>
      <c r="L59" s="5">
        <f t="shared" si="2"/>
        <v>1566413.4</v>
      </c>
      <c r="M59" s="5">
        <f t="shared" si="2"/>
        <v>1566413.4</v>
      </c>
    </row>
    <row r="60" spans="1:13" ht="15" x14ac:dyDescent="0.25">
      <c r="A60" s="3">
        <v>57</v>
      </c>
      <c r="B60" s="4" t="s">
        <v>58</v>
      </c>
      <c r="C60" s="8">
        <f>VLOOKUP(B60,'[1]PUBLICACION 2019'!$B$4:$C$215,2,FALSE)</f>
        <v>23906229</v>
      </c>
      <c r="D60" s="5">
        <f t="shared" si="2"/>
        <v>2390622.9</v>
      </c>
      <c r="E60" s="5">
        <f t="shared" si="2"/>
        <v>2390622.9</v>
      </c>
      <c r="F60" s="5">
        <f t="shared" si="2"/>
        <v>2390622.9</v>
      </c>
      <c r="G60" s="5">
        <f t="shared" si="2"/>
        <v>2390622.9</v>
      </c>
      <c r="H60" s="5">
        <f t="shared" si="2"/>
        <v>2390622.9</v>
      </c>
      <c r="I60" s="5">
        <f t="shared" si="2"/>
        <v>2390622.9</v>
      </c>
      <c r="J60" s="5">
        <f t="shared" si="2"/>
        <v>2390622.9</v>
      </c>
      <c r="K60" s="5">
        <f t="shared" si="2"/>
        <v>2390622.9</v>
      </c>
      <c r="L60" s="5">
        <f t="shared" si="2"/>
        <v>2390622.9</v>
      </c>
      <c r="M60" s="5">
        <f t="shared" si="2"/>
        <v>2390622.9</v>
      </c>
    </row>
    <row r="61" spans="1:13" ht="15" x14ac:dyDescent="0.25">
      <c r="A61" s="3">
        <v>58</v>
      </c>
      <c r="B61" s="4" t="s">
        <v>59</v>
      </c>
      <c r="C61" s="8">
        <f>VLOOKUP(B61,'[1]PUBLICACION 2019'!$B$4:$C$215,2,FALSE)</f>
        <v>110310106</v>
      </c>
      <c r="D61" s="5">
        <f t="shared" si="2"/>
        <v>11031010.6</v>
      </c>
      <c r="E61" s="5">
        <f t="shared" si="2"/>
        <v>11031010.6</v>
      </c>
      <c r="F61" s="5">
        <f t="shared" si="2"/>
        <v>11031010.6</v>
      </c>
      <c r="G61" s="5">
        <f t="shared" si="2"/>
        <v>11031010.6</v>
      </c>
      <c r="H61" s="5">
        <f t="shared" si="2"/>
        <v>11031010.6</v>
      </c>
      <c r="I61" s="5">
        <f t="shared" si="2"/>
        <v>11031010.6</v>
      </c>
      <c r="J61" s="5">
        <f t="shared" si="2"/>
        <v>11031010.6</v>
      </c>
      <c r="K61" s="5">
        <f t="shared" si="2"/>
        <v>11031010.6</v>
      </c>
      <c r="L61" s="5">
        <f t="shared" si="2"/>
        <v>11031010.6</v>
      </c>
      <c r="M61" s="5">
        <f t="shared" si="2"/>
        <v>11031010.6</v>
      </c>
    </row>
    <row r="62" spans="1:13" ht="15" x14ac:dyDescent="0.25">
      <c r="A62" s="3">
        <v>59</v>
      </c>
      <c r="B62" s="4" t="s">
        <v>60</v>
      </c>
      <c r="C62" s="8">
        <f>VLOOKUP(B62,'[1]PUBLICACION 2019'!$B$4:$C$215,2,FALSE)</f>
        <v>18054573</v>
      </c>
      <c r="D62" s="5">
        <f t="shared" si="2"/>
        <v>1805457.3</v>
      </c>
      <c r="E62" s="5">
        <f t="shared" si="2"/>
        <v>1805457.3</v>
      </c>
      <c r="F62" s="5">
        <f t="shared" si="2"/>
        <v>1805457.3</v>
      </c>
      <c r="G62" s="5">
        <f t="shared" si="2"/>
        <v>1805457.3</v>
      </c>
      <c r="H62" s="5">
        <f t="shared" si="2"/>
        <v>1805457.3</v>
      </c>
      <c r="I62" s="5">
        <f t="shared" si="2"/>
        <v>1805457.3</v>
      </c>
      <c r="J62" s="5">
        <f t="shared" si="2"/>
        <v>1805457.3</v>
      </c>
      <c r="K62" s="5">
        <f t="shared" si="2"/>
        <v>1805457.3</v>
      </c>
      <c r="L62" s="5">
        <f t="shared" si="2"/>
        <v>1805457.3</v>
      </c>
      <c r="M62" s="5">
        <f t="shared" si="2"/>
        <v>1805457.3</v>
      </c>
    </row>
    <row r="63" spans="1:13" ht="15" x14ac:dyDescent="0.25">
      <c r="A63" s="3">
        <v>60</v>
      </c>
      <c r="B63" s="4" t="s">
        <v>61</v>
      </c>
      <c r="C63" s="8">
        <f>VLOOKUP(B63,'[1]PUBLICACION 2019'!$B$4:$C$215,2,FALSE)</f>
        <v>27739779</v>
      </c>
      <c r="D63" s="5">
        <f t="shared" si="2"/>
        <v>2773977.9</v>
      </c>
      <c r="E63" s="5">
        <f t="shared" si="2"/>
        <v>2773977.9</v>
      </c>
      <c r="F63" s="5">
        <f t="shared" si="2"/>
        <v>2773977.9</v>
      </c>
      <c r="G63" s="5">
        <f t="shared" si="2"/>
        <v>2773977.9</v>
      </c>
      <c r="H63" s="5">
        <f t="shared" si="2"/>
        <v>2773977.9</v>
      </c>
      <c r="I63" s="5">
        <f t="shared" si="2"/>
        <v>2773977.9</v>
      </c>
      <c r="J63" s="5">
        <f t="shared" si="2"/>
        <v>2773977.9</v>
      </c>
      <c r="K63" s="5">
        <f t="shared" si="2"/>
        <v>2773977.9</v>
      </c>
      <c r="L63" s="5">
        <f t="shared" si="2"/>
        <v>2773977.9</v>
      </c>
      <c r="M63" s="5">
        <f t="shared" si="2"/>
        <v>2773977.9</v>
      </c>
    </row>
    <row r="64" spans="1:13" ht="15" x14ac:dyDescent="0.25">
      <c r="A64" s="3">
        <v>61</v>
      </c>
      <c r="B64" s="4" t="s">
        <v>62</v>
      </c>
      <c r="C64" s="8">
        <f>VLOOKUP(B64,'[1]PUBLICACION 2019'!$B$4:$C$215,2,FALSE)</f>
        <v>142427704</v>
      </c>
      <c r="D64" s="5">
        <f t="shared" si="2"/>
        <v>14242770.4</v>
      </c>
      <c r="E64" s="5">
        <f t="shared" si="2"/>
        <v>14242770.4</v>
      </c>
      <c r="F64" s="5">
        <f t="shared" si="2"/>
        <v>14242770.4</v>
      </c>
      <c r="G64" s="5">
        <f t="shared" si="2"/>
        <v>14242770.4</v>
      </c>
      <c r="H64" s="5">
        <f t="shared" si="2"/>
        <v>14242770.4</v>
      </c>
      <c r="I64" s="5">
        <f t="shared" si="2"/>
        <v>14242770.4</v>
      </c>
      <c r="J64" s="5">
        <f t="shared" si="2"/>
        <v>14242770.4</v>
      </c>
      <c r="K64" s="5">
        <f t="shared" si="2"/>
        <v>14242770.4</v>
      </c>
      <c r="L64" s="5">
        <f t="shared" si="2"/>
        <v>14242770.4</v>
      </c>
      <c r="M64" s="5">
        <f t="shared" si="2"/>
        <v>14242770.4</v>
      </c>
    </row>
    <row r="65" spans="1:13" ht="15" x14ac:dyDescent="0.25">
      <c r="A65" s="3">
        <v>62</v>
      </c>
      <c r="B65" s="4" t="s">
        <v>63</v>
      </c>
      <c r="C65" s="8">
        <f>VLOOKUP(B65,'[1]PUBLICACION 2019'!$B$4:$C$215,2,FALSE)</f>
        <v>26177406</v>
      </c>
      <c r="D65" s="5">
        <f t="shared" si="2"/>
        <v>2617740.6</v>
      </c>
      <c r="E65" s="5">
        <f t="shared" si="2"/>
        <v>2617740.6</v>
      </c>
      <c r="F65" s="5">
        <f t="shared" si="2"/>
        <v>2617740.6</v>
      </c>
      <c r="G65" s="5">
        <f t="shared" si="2"/>
        <v>2617740.6</v>
      </c>
      <c r="H65" s="5">
        <f t="shared" si="2"/>
        <v>2617740.6</v>
      </c>
      <c r="I65" s="5">
        <f t="shared" si="2"/>
        <v>2617740.6</v>
      </c>
      <c r="J65" s="5">
        <f t="shared" si="2"/>
        <v>2617740.6</v>
      </c>
      <c r="K65" s="5">
        <f t="shared" si="2"/>
        <v>2617740.6</v>
      </c>
      <c r="L65" s="5">
        <f t="shared" si="2"/>
        <v>2617740.6</v>
      </c>
      <c r="M65" s="5">
        <f t="shared" si="2"/>
        <v>2617740.6</v>
      </c>
    </row>
    <row r="66" spans="1:13" ht="15" x14ac:dyDescent="0.25">
      <c r="A66" s="3">
        <v>63</v>
      </c>
      <c r="B66" s="4" t="s">
        <v>64</v>
      </c>
      <c r="C66" s="8">
        <f>VLOOKUP(B66,'[1]PUBLICACION 2019'!$B$4:$C$215,2,FALSE)</f>
        <v>31129902</v>
      </c>
      <c r="D66" s="5">
        <f t="shared" si="2"/>
        <v>3112990.2</v>
      </c>
      <c r="E66" s="5">
        <f t="shared" si="2"/>
        <v>3112990.2</v>
      </c>
      <c r="F66" s="5">
        <f t="shared" si="2"/>
        <v>3112990.2</v>
      </c>
      <c r="G66" s="5">
        <f t="shared" si="2"/>
        <v>3112990.2</v>
      </c>
      <c r="H66" s="5">
        <f t="shared" si="2"/>
        <v>3112990.2</v>
      </c>
      <c r="I66" s="5">
        <f t="shared" si="2"/>
        <v>3112990.2</v>
      </c>
      <c r="J66" s="5">
        <f t="shared" si="2"/>
        <v>3112990.2</v>
      </c>
      <c r="K66" s="5">
        <f t="shared" si="2"/>
        <v>3112990.2</v>
      </c>
      <c r="L66" s="5">
        <f t="shared" si="2"/>
        <v>3112990.2</v>
      </c>
      <c r="M66" s="5">
        <f t="shared" si="2"/>
        <v>3112990.2</v>
      </c>
    </row>
    <row r="67" spans="1:13" ht="15" x14ac:dyDescent="0.25">
      <c r="A67" s="3">
        <v>64</v>
      </c>
      <c r="B67" s="4" t="s">
        <v>65</v>
      </c>
      <c r="C67" s="8">
        <f>VLOOKUP(B67,'[1]PUBLICACION 2019'!$B$4:$C$215,2,FALSE)</f>
        <v>11537956</v>
      </c>
      <c r="D67" s="5">
        <f t="shared" si="2"/>
        <v>1153795.6000000001</v>
      </c>
      <c r="E67" s="5">
        <f t="shared" si="2"/>
        <v>1153795.6000000001</v>
      </c>
      <c r="F67" s="5">
        <f t="shared" si="2"/>
        <v>1153795.6000000001</v>
      </c>
      <c r="G67" s="5">
        <f t="shared" si="2"/>
        <v>1153795.6000000001</v>
      </c>
      <c r="H67" s="5">
        <f t="shared" si="2"/>
        <v>1153795.6000000001</v>
      </c>
      <c r="I67" s="5">
        <f t="shared" si="2"/>
        <v>1153795.6000000001</v>
      </c>
      <c r="J67" s="5">
        <f t="shared" si="2"/>
        <v>1153795.6000000001</v>
      </c>
      <c r="K67" s="5">
        <f t="shared" si="2"/>
        <v>1153795.6000000001</v>
      </c>
      <c r="L67" s="5">
        <f t="shared" si="2"/>
        <v>1153795.6000000001</v>
      </c>
      <c r="M67" s="5">
        <f t="shared" si="2"/>
        <v>1153795.6000000001</v>
      </c>
    </row>
    <row r="68" spans="1:13" ht="15" x14ac:dyDescent="0.25">
      <c r="A68" s="3">
        <v>65</v>
      </c>
      <c r="B68" s="4" t="s">
        <v>66</v>
      </c>
      <c r="C68" s="8">
        <f>VLOOKUP(B68,'[1]PUBLICACION 2019'!$B$4:$C$215,2,FALSE)</f>
        <v>41994010</v>
      </c>
      <c r="D68" s="5">
        <f t="shared" si="2"/>
        <v>4199401</v>
      </c>
      <c r="E68" s="5">
        <f t="shared" si="2"/>
        <v>4199401</v>
      </c>
      <c r="F68" s="5">
        <f t="shared" si="2"/>
        <v>4199401</v>
      </c>
      <c r="G68" s="5">
        <f t="shared" si="2"/>
        <v>4199401</v>
      </c>
      <c r="H68" s="5">
        <f t="shared" si="2"/>
        <v>4199401</v>
      </c>
      <c r="I68" s="5">
        <f t="shared" si="2"/>
        <v>4199401</v>
      </c>
      <c r="J68" s="5">
        <f t="shared" si="2"/>
        <v>4199401</v>
      </c>
      <c r="K68" s="5">
        <f t="shared" si="2"/>
        <v>4199401</v>
      </c>
      <c r="L68" s="5">
        <f t="shared" si="2"/>
        <v>4199401</v>
      </c>
      <c r="M68" s="5">
        <f t="shared" si="2"/>
        <v>4199401</v>
      </c>
    </row>
    <row r="69" spans="1:13" ht="15" x14ac:dyDescent="0.25">
      <c r="A69" s="3">
        <v>66</v>
      </c>
      <c r="B69" s="4" t="s">
        <v>67</v>
      </c>
      <c r="C69" s="8">
        <f>VLOOKUP(B69,'[1]PUBLICACION 2019'!$B$4:$C$215,2,FALSE)</f>
        <v>50543828</v>
      </c>
      <c r="D69" s="5">
        <f t="shared" si="2"/>
        <v>5054382.8</v>
      </c>
      <c r="E69" s="5">
        <f t="shared" si="2"/>
        <v>5054382.8</v>
      </c>
      <c r="F69" s="5">
        <f t="shared" si="2"/>
        <v>5054382.8</v>
      </c>
      <c r="G69" s="5">
        <f t="shared" si="2"/>
        <v>5054382.8</v>
      </c>
      <c r="H69" s="5">
        <f t="shared" si="2"/>
        <v>5054382.8</v>
      </c>
      <c r="I69" s="5">
        <f t="shared" ref="E69:M97" si="3">$C69/10</f>
        <v>5054382.8</v>
      </c>
      <c r="J69" s="5">
        <f t="shared" si="3"/>
        <v>5054382.8</v>
      </c>
      <c r="K69" s="5">
        <f t="shared" si="3"/>
        <v>5054382.8</v>
      </c>
      <c r="L69" s="5">
        <f t="shared" si="3"/>
        <v>5054382.8</v>
      </c>
      <c r="M69" s="5">
        <f t="shared" si="3"/>
        <v>5054382.8</v>
      </c>
    </row>
    <row r="70" spans="1:13" ht="15" x14ac:dyDescent="0.25">
      <c r="A70" s="3">
        <v>67</v>
      </c>
      <c r="B70" s="4" t="s">
        <v>68</v>
      </c>
      <c r="C70" s="8">
        <f>VLOOKUP(B70,'[1]PUBLICACION 2019'!$B$4:$C$215,2,FALSE)</f>
        <v>39985894</v>
      </c>
      <c r="D70" s="5">
        <f t="shared" ref="D70:D133" si="4">$C70/10</f>
        <v>3998589.4</v>
      </c>
      <c r="E70" s="5">
        <f t="shared" si="3"/>
        <v>3998589.4</v>
      </c>
      <c r="F70" s="5">
        <f t="shared" si="3"/>
        <v>3998589.4</v>
      </c>
      <c r="G70" s="5">
        <f t="shared" si="3"/>
        <v>3998589.4</v>
      </c>
      <c r="H70" s="5">
        <f t="shared" si="3"/>
        <v>3998589.4</v>
      </c>
      <c r="I70" s="5">
        <f t="shared" si="3"/>
        <v>3998589.4</v>
      </c>
      <c r="J70" s="5">
        <f t="shared" si="3"/>
        <v>3998589.4</v>
      </c>
      <c r="K70" s="5">
        <f t="shared" si="3"/>
        <v>3998589.4</v>
      </c>
      <c r="L70" s="5">
        <f t="shared" si="3"/>
        <v>3998589.4</v>
      </c>
      <c r="M70" s="5">
        <f t="shared" si="3"/>
        <v>3998589.4</v>
      </c>
    </row>
    <row r="71" spans="1:13" ht="15" x14ac:dyDescent="0.25">
      <c r="A71" s="3">
        <v>68</v>
      </c>
      <c r="B71" s="4" t="s">
        <v>69</v>
      </c>
      <c r="C71" s="8">
        <f>VLOOKUP(B71,'[1]PUBLICACION 2019'!$B$4:$C$215,2,FALSE)</f>
        <v>28891004</v>
      </c>
      <c r="D71" s="5">
        <f t="shared" si="4"/>
        <v>2889100.4</v>
      </c>
      <c r="E71" s="5">
        <f t="shared" si="3"/>
        <v>2889100.4</v>
      </c>
      <c r="F71" s="5">
        <f t="shared" si="3"/>
        <v>2889100.4</v>
      </c>
      <c r="G71" s="5">
        <f t="shared" si="3"/>
        <v>2889100.4</v>
      </c>
      <c r="H71" s="5">
        <f t="shared" si="3"/>
        <v>2889100.4</v>
      </c>
      <c r="I71" s="5">
        <f t="shared" si="3"/>
        <v>2889100.4</v>
      </c>
      <c r="J71" s="5">
        <f t="shared" si="3"/>
        <v>2889100.4</v>
      </c>
      <c r="K71" s="5">
        <f t="shared" si="3"/>
        <v>2889100.4</v>
      </c>
      <c r="L71" s="5">
        <f t="shared" si="3"/>
        <v>2889100.4</v>
      </c>
      <c r="M71" s="5">
        <f t="shared" si="3"/>
        <v>2889100.4</v>
      </c>
    </row>
    <row r="72" spans="1:13" ht="15" x14ac:dyDescent="0.25">
      <c r="A72" s="3">
        <v>69</v>
      </c>
      <c r="B72" s="4" t="s">
        <v>70</v>
      </c>
      <c r="C72" s="8">
        <f>VLOOKUP(B72,'[1]PUBLICACION 2019'!$B$4:$C$215,2,FALSE)</f>
        <v>26313863</v>
      </c>
      <c r="D72" s="5">
        <f t="shared" si="4"/>
        <v>2631386.2999999998</v>
      </c>
      <c r="E72" s="5">
        <f t="shared" si="3"/>
        <v>2631386.2999999998</v>
      </c>
      <c r="F72" s="5">
        <f t="shared" si="3"/>
        <v>2631386.2999999998</v>
      </c>
      <c r="G72" s="5">
        <f t="shared" si="3"/>
        <v>2631386.2999999998</v>
      </c>
      <c r="H72" s="5">
        <f t="shared" si="3"/>
        <v>2631386.2999999998</v>
      </c>
      <c r="I72" s="5">
        <f t="shared" si="3"/>
        <v>2631386.2999999998</v>
      </c>
      <c r="J72" s="5">
        <f t="shared" si="3"/>
        <v>2631386.2999999998</v>
      </c>
      <c r="K72" s="5">
        <f t="shared" si="3"/>
        <v>2631386.2999999998</v>
      </c>
      <c r="L72" s="5">
        <f t="shared" si="3"/>
        <v>2631386.2999999998</v>
      </c>
      <c r="M72" s="5">
        <f t="shared" si="3"/>
        <v>2631386.2999999998</v>
      </c>
    </row>
    <row r="73" spans="1:13" ht="15" x14ac:dyDescent="0.25">
      <c r="A73" s="3">
        <v>70</v>
      </c>
      <c r="B73" s="4" t="s">
        <v>71</v>
      </c>
      <c r="C73" s="8">
        <f>VLOOKUP(B73,'[1]PUBLICACION 2019'!$B$4:$C$215,2,FALSE)</f>
        <v>31327606</v>
      </c>
      <c r="D73" s="5">
        <f t="shared" si="4"/>
        <v>3132760.6</v>
      </c>
      <c r="E73" s="5">
        <f t="shared" si="3"/>
        <v>3132760.6</v>
      </c>
      <c r="F73" s="5">
        <f t="shared" si="3"/>
        <v>3132760.6</v>
      </c>
      <c r="G73" s="5">
        <f t="shared" si="3"/>
        <v>3132760.6</v>
      </c>
      <c r="H73" s="5">
        <f t="shared" si="3"/>
        <v>3132760.6</v>
      </c>
      <c r="I73" s="5">
        <f t="shared" si="3"/>
        <v>3132760.6</v>
      </c>
      <c r="J73" s="5">
        <f t="shared" si="3"/>
        <v>3132760.6</v>
      </c>
      <c r="K73" s="5">
        <f t="shared" si="3"/>
        <v>3132760.6</v>
      </c>
      <c r="L73" s="5">
        <f t="shared" si="3"/>
        <v>3132760.6</v>
      </c>
      <c r="M73" s="5">
        <f t="shared" si="3"/>
        <v>3132760.6</v>
      </c>
    </row>
    <row r="74" spans="1:13" ht="15" x14ac:dyDescent="0.25">
      <c r="A74" s="3">
        <v>71</v>
      </c>
      <c r="B74" s="4" t="s">
        <v>72</v>
      </c>
      <c r="C74" s="8">
        <f>VLOOKUP(B74,'[1]PUBLICACION 2019'!$B$4:$C$215,2,FALSE)</f>
        <v>53921763</v>
      </c>
      <c r="D74" s="5">
        <f t="shared" si="4"/>
        <v>5392176.2999999998</v>
      </c>
      <c r="E74" s="5">
        <f t="shared" si="3"/>
        <v>5392176.2999999998</v>
      </c>
      <c r="F74" s="5">
        <f t="shared" si="3"/>
        <v>5392176.2999999998</v>
      </c>
      <c r="G74" s="5">
        <f t="shared" si="3"/>
        <v>5392176.2999999998</v>
      </c>
      <c r="H74" s="5">
        <f t="shared" si="3"/>
        <v>5392176.2999999998</v>
      </c>
      <c r="I74" s="5">
        <f t="shared" si="3"/>
        <v>5392176.2999999998</v>
      </c>
      <c r="J74" s="5">
        <f t="shared" si="3"/>
        <v>5392176.2999999998</v>
      </c>
      <c r="K74" s="5">
        <f t="shared" si="3"/>
        <v>5392176.2999999998</v>
      </c>
      <c r="L74" s="5">
        <f t="shared" si="3"/>
        <v>5392176.2999999998</v>
      </c>
      <c r="M74" s="5">
        <f t="shared" si="3"/>
        <v>5392176.2999999998</v>
      </c>
    </row>
    <row r="75" spans="1:13" ht="15" x14ac:dyDescent="0.25">
      <c r="A75" s="3">
        <v>72</v>
      </c>
      <c r="B75" s="4" t="s">
        <v>73</v>
      </c>
      <c r="C75" s="8">
        <f>VLOOKUP(B75,'[1]PUBLICACION 2019'!$B$4:$C$215,2,FALSE)</f>
        <v>44678554</v>
      </c>
      <c r="D75" s="5">
        <f t="shared" si="4"/>
        <v>4467855.4000000004</v>
      </c>
      <c r="E75" s="5">
        <f t="shared" si="3"/>
        <v>4467855.4000000004</v>
      </c>
      <c r="F75" s="5">
        <f t="shared" si="3"/>
        <v>4467855.4000000004</v>
      </c>
      <c r="G75" s="5">
        <f t="shared" si="3"/>
        <v>4467855.4000000004</v>
      </c>
      <c r="H75" s="5">
        <f t="shared" si="3"/>
        <v>4467855.4000000004</v>
      </c>
      <c r="I75" s="5">
        <f t="shared" si="3"/>
        <v>4467855.4000000004</v>
      </c>
      <c r="J75" s="5">
        <f t="shared" si="3"/>
        <v>4467855.4000000004</v>
      </c>
      <c r="K75" s="5">
        <f t="shared" si="3"/>
        <v>4467855.4000000004</v>
      </c>
      <c r="L75" s="5">
        <f t="shared" si="3"/>
        <v>4467855.4000000004</v>
      </c>
      <c r="M75" s="5">
        <f t="shared" si="3"/>
        <v>4467855.4000000004</v>
      </c>
    </row>
    <row r="76" spans="1:13" ht="15" x14ac:dyDescent="0.25">
      <c r="A76" s="3">
        <v>73</v>
      </c>
      <c r="B76" s="4" t="s">
        <v>74</v>
      </c>
      <c r="C76" s="8">
        <f>VLOOKUP(B76,'[1]PUBLICACION 2019'!$B$4:$C$215,2,FALSE)</f>
        <v>63170270</v>
      </c>
      <c r="D76" s="5">
        <f t="shared" si="4"/>
        <v>6317027</v>
      </c>
      <c r="E76" s="5">
        <f t="shared" si="3"/>
        <v>6317027</v>
      </c>
      <c r="F76" s="5">
        <f t="shared" si="3"/>
        <v>6317027</v>
      </c>
      <c r="G76" s="5">
        <f t="shared" si="3"/>
        <v>6317027</v>
      </c>
      <c r="H76" s="5">
        <f t="shared" si="3"/>
        <v>6317027</v>
      </c>
      <c r="I76" s="5">
        <f t="shared" si="3"/>
        <v>6317027</v>
      </c>
      <c r="J76" s="5">
        <f t="shared" si="3"/>
        <v>6317027</v>
      </c>
      <c r="K76" s="5">
        <f t="shared" si="3"/>
        <v>6317027</v>
      </c>
      <c r="L76" s="5">
        <f t="shared" si="3"/>
        <v>6317027</v>
      </c>
      <c r="M76" s="5">
        <f t="shared" si="3"/>
        <v>6317027</v>
      </c>
    </row>
    <row r="77" spans="1:13" ht="15" x14ac:dyDescent="0.25">
      <c r="A77" s="3">
        <v>74</v>
      </c>
      <c r="B77" s="4" t="s">
        <v>75</v>
      </c>
      <c r="C77" s="8">
        <f>VLOOKUP(B77,'[1]PUBLICACION 2019'!$B$4:$C$215,2,FALSE)</f>
        <v>6607098</v>
      </c>
      <c r="D77" s="5">
        <f t="shared" si="4"/>
        <v>660709.80000000005</v>
      </c>
      <c r="E77" s="5">
        <f t="shared" si="3"/>
        <v>660709.80000000005</v>
      </c>
      <c r="F77" s="5">
        <f t="shared" si="3"/>
        <v>660709.80000000005</v>
      </c>
      <c r="G77" s="5">
        <f t="shared" si="3"/>
        <v>660709.80000000005</v>
      </c>
      <c r="H77" s="5">
        <f t="shared" si="3"/>
        <v>660709.80000000005</v>
      </c>
      <c r="I77" s="5">
        <f t="shared" si="3"/>
        <v>660709.80000000005</v>
      </c>
      <c r="J77" s="5">
        <f t="shared" si="3"/>
        <v>660709.80000000005</v>
      </c>
      <c r="K77" s="5">
        <f t="shared" si="3"/>
        <v>660709.80000000005</v>
      </c>
      <c r="L77" s="5">
        <f t="shared" si="3"/>
        <v>660709.80000000005</v>
      </c>
      <c r="M77" s="5">
        <f t="shared" si="3"/>
        <v>660709.80000000005</v>
      </c>
    </row>
    <row r="78" spans="1:13" ht="15" x14ac:dyDescent="0.25">
      <c r="A78" s="3">
        <v>75</v>
      </c>
      <c r="B78" s="4" t="s">
        <v>76</v>
      </c>
      <c r="C78" s="8">
        <f>VLOOKUP(B78,'[1]PUBLICACION 2019'!$B$4:$C$215,2,FALSE)</f>
        <v>23717196</v>
      </c>
      <c r="D78" s="5">
        <f t="shared" si="4"/>
        <v>2371719.6</v>
      </c>
      <c r="E78" s="5">
        <f t="shared" si="3"/>
        <v>2371719.6</v>
      </c>
      <c r="F78" s="5">
        <f t="shared" si="3"/>
        <v>2371719.6</v>
      </c>
      <c r="G78" s="5">
        <f t="shared" si="3"/>
        <v>2371719.6</v>
      </c>
      <c r="H78" s="5">
        <f t="shared" si="3"/>
        <v>2371719.6</v>
      </c>
      <c r="I78" s="5">
        <f t="shared" si="3"/>
        <v>2371719.6</v>
      </c>
      <c r="J78" s="5">
        <f t="shared" si="3"/>
        <v>2371719.6</v>
      </c>
      <c r="K78" s="5">
        <f t="shared" si="3"/>
        <v>2371719.6</v>
      </c>
      <c r="L78" s="5">
        <f t="shared" si="3"/>
        <v>2371719.6</v>
      </c>
      <c r="M78" s="5">
        <f t="shared" si="3"/>
        <v>2371719.6</v>
      </c>
    </row>
    <row r="79" spans="1:13" ht="15" x14ac:dyDescent="0.25">
      <c r="A79" s="3">
        <v>76</v>
      </c>
      <c r="B79" s="4" t="s">
        <v>77</v>
      </c>
      <c r="C79" s="8">
        <f>VLOOKUP(B79,'[1]PUBLICACION 2019'!$B$4:$C$215,2,FALSE)</f>
        <v>40391329</v>
      </c>
      <c r="D79" s="5">
        <f t="shared" si="4"/>
        <v>4039132.9</v>
      </c>
      <c r="E79" s="5">
        <f t="shared" si="3"/>
        <v>4039132.9</v>
      </c>
      <c r="F79" s="5">
        <f t="shared" si="3"/>
        <v>4039132.9</v>
      </c>
      <c r="G79" s="5">
        <f t="shared" si="3"/>
        <v>4039132.9</v>
      </c>
      <c r="H79" s="5">
        <f t="shared" si="3"/>
        <v>4039132.9</v>
      </c>
      <c r="I79" s="5">
        <f t="shared" si="3"/>
        <v>4039132.9</v>
      </c>
      <c r="J79" s="5">
        <f t="shared" si="3"/>
        <v>4039132.9</v>
      </c>
      <c r="K79" s="5">
        <f t="shared" si="3"/>
        <v>4039132.9</v>
      </c>
      <c r="L79" s="5">
        <f t="shared" si="3"/>
        <v>4039132.9</v>
      </c>
      <c r="M79" s="5">
        <f t="shared" si="3"/>
        <v>4039132.9</v>
      </c>
    </row>
    <row r="80" spans="1:13" ht="15" x14ac:dyDescent="0.25">
      <c r="A80" s="3">
        <v>77</v>
      </c>
      <c r="B80" s="4" t="s">
        <v>78</v>
      </c>
      <c r="C80" s="8">
        <f>VLOOKUP(B80,'[1]PUBLICACION 2019'!$B$4:$C$215,2,FALSE)</f>
        <v>40519065</v>
      </c>
      <c r="D80" s="5">
        <f t="shared" si="4"/>
        <v>4051906.5</v>
      </c>
      <c r="E80" s="5">
        <f t="shared" si="3"/>
        <v>4051906.5</v>
      </c>
      <c r="F80" s="5">
        <f t="shared" si="3"/>
        <v>4051906.5</v>
      </c>
      <c r="G80" s="5">
        <f t="shared" si="3"/>
        <v>4051906.5</v>
      </c>
      <c r="H80" s="5">
        <f t="shared" si="3"/>
        <v>4051906.5</v>
      </c>
      <c r="I80" s="5">
        <f t="shared" si="3"/>
        <v>4051906.5</v>
      </c>
      <c r="J80" s="5">
        <f t="shared" si="3"/>
        <v>4051906.5</v>
      </c>
      <c r="K80" s="5">
        <f t="shared" si="3"/>
        <v>4051906.5</v>
      </c>
      <c r="L80" s="5">
        <f t="shared" si="3"/>
        <v>4051906.5</v>
      </c>
      <c r="M80" s="5">
        <f t="shared" si="3"/>
        <v>4051906.5</v>
      </c>
    </row>
    <row r="81" spans="1:13" ht="15" x14ac:dyDescent="0.25">
      <c r="A81" s="3">
        <v>78</v>
      </c>
      <c r="B81" s="4" t="s">
        <v>79</v>
      </c>
      <c r="C81" s="8">
        <f>VLOOKUP(B81,'[1]PUBLICACION 2019'!$B$4:$C$215,2,FALSE)</f>
        <v>28512971</v>
      </c>
      <c r="D81" s="5">
        <f t="shared" si="4"/>
        <v>2851297.1</v>
      </c>
      <c r="E81" s="5">
        <f t="shared" si="3"/>
        <v>2851297.1</v>
      </c>
      <c r="F81" s="5">
        <f t="shared" si="3"/>
        <v>2851297.1</v>
      </c>
      <c r="G81" s="5">
        <f t="shared" si="3"/>
        <v>2851297.1</v>
      </c>
      <c r="H81" s="5">
        <f t="shared" si="3"/>
        <v>2851297.1</v>
      </c>
      <c r="I81" s="5">
        <f t="shared" si="3"/>
        <v>2851297.1</v>
      </c>
      <c r="J81" s="5">
        <f t="shared" si="3"/>
        <v>2851297.1</v>
      </c>
      <c r="K81" s="5">
        <f t="shared" si="3"/>
        <v>2851297.1</v>
      </c>
      <c r="L81" s="5">
        <f t="shared" si="3"/>
        <v>2851297.1</v>
      </c>
      <c r="M81" s="5">
        <f t="shared" si="3"/>
        <v>2851297.1</v>
      </c>
    </row>
    <row r="82" spans="1:13" ht="15" x14ac:dyDescent="0.25">
      <c r="A82" s="3">
        <v>79</v>
      </c>
      <c r="B82" s="4" t="s">
        <v>80</v>
      </c>
      <c r="C82" s="8">
        <f>VLOOKUP(B82,'[1]PUBLICACION 2019'!$B$4:$C$215,2,FALSE)</f>
        <v>16557770</v>
      </c>
      <c r="D82" s="5">
        <f t="shared" si="4"/>
        <v>1655777</v>
      </c>
      <c r="E82" s="5">
        <f t="shared" si="3"/>
        <v>1655777</v>
      </c>
      <c r="F82" s="5">
        <f t="shared" si="3"/>
        <v>1655777</v>
      </c>
      <c r="G82" s="5">
        <f t="shared" si="3"/>
        <v>1655777</v>
      </c>
      <c r="H82" s="5">
        <f t="shared" si="3"/>
        <v>1655777</v>
      </c>
      <c r="I82" s="5">
        <f t="shared" si="3"/>
        <v>1655777</v>
      </c>
      <c r="J82" s="5">
        <f t="shared" si="3"/>
        <v>1655777</v>
      </c>
      <c r="K82" s="5">
        <f t="shared" si="3"/>
        <v>1655777</v>
      </c>
      <c r="L82" s="5">
        <f t="shared" si="3"/>
        <v>1655777</v>
      </c>
      <c r="M82" s="5">
        <f t="shared" si="3"/>
        <v>1655777</v>
      </c>
    </row>
    <row r="83" spans="1:13" ht="15" x14ac:dyDescent="0.25">
      <c r="A83" s="3">
        <v>80</v>
      </c>
      <c r="B83" s="4" t="s">
        <v>81</v>
      </c>
      <c r="C83" s="8">
        <f>VLOOKUP(B83,'[1]PUBLICACION 2019'!$B$4:$C$215,2,FALSE)</f>
        <v>29786322</v>
      </c>
      <c r="D83" s="5">
        <f t="shared" si="4"/>
        <v>2978632.2</v>
      </c>
      <c r="E83" s="5">
        <f t="shared" si="3"/>
        <v>2978632.2</v>
      </c>
      <c r="F83" s="5">
        <f t="shared" si="3"/>
        <v>2978632.2</v>
      </c>
      <c r="G83" s="5">
        <f t="shared" si="3"/>
        <v>2978632.2</v>
      </c>
      <c r="H83" s="5">
        <f t="shared" si="3"/>
        <v>2978632.2</v>
      </c>
      <c r="I83" s="5">
        <f t="shared" si="3"/>
        <v>2978632.2</v>
      </c>
      <c r="J83" s="5">
        <f t="shared" si="3"/>
        <v>2978632.2</v>
      </c>
      <c r="K83" s="5">
        <f t="shared" si="3"/>
        <v>2978632.2</v>
      </c>
      <c r="L83" s="5">
        <f t="shared" si="3"/>
        <v>2978632.2</v>
      </c>
      <c r="M83" s="5">
        <f t="shared" si="3"/>
        <v>2978632.2</v>
      </c>
    </row>
    <row r="84" spans="1:13" ht="15" x14ac:dyDescent="0.25">
      <c r="A84" s="3">
        <v>81</v>
      </c>
      <c r="B84" s="4" t="s">
        <v>82</v>
      </c>
      <c r="C84" s="8">
        <f>VLOOKUP(B84,'[1]PUBLICACION 2019'!$B$4:$C$215,2,FALSE)</f>
        <v>24440587</v>
      </c>
      <c r="D84" s="5">
        <f t="shared" si="4"/>
        <v>2444058.7000000002</v>
      </c>
      <c r="E84" s="5">
        <f t="shared" si="3"/>
        <v>2444058.7000000002</v>
      </c>
      <c r="F84" s="5">
        <f t="shared" si="3"/>
        <v>2444058.7000000002</v>
      </c>
      <c r="G84" s="5">
        <f t="shared" si="3"/>
        <v>2444058.7000000002</v>
      </c>
      <c r="H84" s="5">
        <f t="shared" si="3"/>
        <v>2444058.7000000002</v>
      </c>
      <c r="I84" s="5">
        <f t="shared" si="3"/>
        <v>2444058.7000000002</v>
      </c>
      <c r="J84" s="5">
        <f t="shared" si="3"/>
        <v>2444058.7000000002</v>
      </c>
      <c r="K84" s="5">
        <f t="shared" si="3"/>
        <v>2444058.7000000002</v>
      </c>
      <c r="L84" s="5">
        <f t="shared" si="3"/>
        <v>2444058.7000000002</v>
      </c>
      <c r="M84" s="5">
        <f t="shared" si="3"/>
        <v>2444058.7000000002</v>
      </c>
    </row>
    <row r="85" spans="1:13" ht="15" x14ac:dyDescent="0.25">
      <c r="A85" s="3">
        <v>82</v>
      </c>
      <c r="B85" s="4" t="s">
        <v>83</v>
      </c>
      <c r="C85" s="8">
        <f>VLOOKUP(B85,'[1]PUBLICACION 2019'!$B$4:$C$215,2,FALSE)</f>
        <v>13846246</v>
      </c>
      <c r="D85" s="5">
        <f t="shared" si="4"/>
        <v>1384624.6</v>
      </c>
      <c r="E85" s="5">
        <f t="shared" si="3"/>
        <v>1384624.6</v>
      </c>
      <c r="F85" s="5">
        <f t="shared" si="3"/>
        <v>1384624.6</v>
      </c>
      <c r="G85" s="5">
        <f t="shared" si="3"/>
        <v>1384624.6</v>
      </c>
      <c r="H85" s="5">
        <f t="shared" si="3"/>
        <v>1384624.6</v>
      </c>
      <c r="I85" s="5">
        <f t="shared" si="3"/>
        <v>1384624.6</v>
      </c>
      <c r="J85" s="5">
        <f t="shared" si="3"/>
        <v>1384624.6</v>
      </c>
      <c r="K85" s="5">
        <f t="shared" si="3"/>
        <v>1384624.6</v>
      </c>
      <c r="L85" s="5">
        <f t="shared" si="3"/>
        <v>1384624.6</v>
      </c>
      <c r="M85" s="5">
        <f t="shared" si="3"/>
        <v>1384624.6</v>
      </c>
    </row>
    <row r="86" spans="1:13" ht="15" x14ac:dyDescent="0.25">
      <c r="A86" s="3">
        <v>83</v>
      </c>
      <c r="B86" s="4" t="s">
        <v>84</v>
      </c>
      <c r="C86" s="8">
        <f>VLOOKUP(B86,'[1]PUBLICACION 2019'!$B$4:$C$215,2,FALSE)</f>
        <v>117497514</v>
      </c>
      <c r="D86" s="5">
        <f t="shared" si="4"/>
        <v>11749751.4</v>
      </c>
      <c r="E86" s="5">
        <f t="shared" si="3"/>
        <v>11749751.4</v>
      </c>
      <c r="F86" s="5">
        <f t="shared" si="3"/>
        <v>11749751.4</v>
      </c>
      <c r="G86" s="5">
        <f t="shared" si="3"/>
        <v>11749751.4</v>
      </c>
      <c r="H86" s="5">
        <f t="shared" si="3"/>
        <v>11749751.4</v>
      </c>
      <c r="I86" s="5">
        <f t="shared" si="3"/>
        <v>11749751.4</v>
      </c>
      <c r="J86" s="5">
        <f t="shared" si="3"/>
        <v>11749751.4</v>
      </c>
      <c r="K86" s="5">
        <f t="shared" si="3"/>
        <v>11749751.4</v>
      </c>
      <c r="L86" s="5">
        <f t="shared" si="3"/>
        <v>11749751.4</v>
      </c>
      <c r="M86" s="5">
        <f t="shared" si="3"/>
        <v>11749751.4</v>
      </c>
    </row>
    <row r="87" spans="1:13" ht="15" x14ac:dyDescent="0.25">
      <c r="A87" s="3">
        <v>84</v>
      </c>
      <c r="B87" s="4" t="s">
        <v>85</v>
      </c>
      <c r="C87" s="8">
        <f>VLOOKUP(B87,'[1]PUBLICACION 2019'!$B$4:$C$215,2,FALSE)</f>
        <v>8688040</v>
      </c>
      <c r="D87" s="5">
        <f t="shared" si="4"/>
        <v>868804</v>
      </c>
      <c r="E87" s="5">
        <f t="shared" si="3"/>
        <v>868804</v>
      </c>
      <c r="F87" s="5">
        <f t="shared" si="3"/>
        <v>868804</v>
      </c>
      <c r="G87" s="5">
        <f t="shared" si="3"/>
        <v>868804</v>
      </c>
      <c r="H87" s="5">
        <f t="shared" si="3"/>
        <v>868804</v>
      </c>
      <c r="I87" s="5">
        <f t="shared" si="3"/>
        <v>868804</v>
      </c>
      <c r="J87" s="5">
        <f t="shared" si="3"/>
        <v>868804</v>
      </c>
      <c r="K87" s="5">
        <f t="shared" si="3"/>
        <v>868804</v>
      </c>
      <c r="L87" s="5">
        <f t="shared" si="3"/>
        <v>868804</v>
      </c>
      <c r="M87" s="5">
        <f t="shared" si="3"/>
        <v>868804</v>
      </c>
    </row>
    <row r="88" spans="1:13" ht="15" x14ac:dyDescent="0.25">
      <c r="A88" s="3">
        <v>85</v>
      </c>
      <c r="B88" s="4" t="s">
        <v>86</v>
      </c>
      <c r="C88" s="8">
        <f>VLOOKUP(B88,'[1]PUBLICACION 2019'!$B$4:$C$215,2,FALSE)</f>
        <v>43119873</v>
      </c>
      <c r="D88" s="5">
        <f t="shared" si="4"/>
        <v>4311987.3</v>
      </c>
      <c r="E88" s="5">
        <f t="shared" si="3"/>
        <v>4311987.3</v>
      </c>
      <c r="F88" s="5">
        <f t="shared" si="3"/>
        <v>4311987.3</v>
      </c>
      <c r="G88" s="5">
        <f t="shared" si="3"/>
        <v>4311987.3</v>
      </c>
      <c r="H88" s="5">
        <f t="shared" si="3"/>
        <v>4311987.3</v>
      </c>
      <c r="I88" s="5">
        <f t="shared" si="3"/>
        <v>4311987.3</v>
      </c>
      <c r="J88" s="5">
        <f t="shared" si="3"/>
        <v>4311987.3</v>
      </c>
      <c r="K88" s="5">
        <f t="shared" si="3"/>
        <v>4311987.3</v>
      </c>
      <c r="L88" s="5">
        <f t="shared" si="3"/>
        <v>4311987.3</v>
      </c>
      <c r="M88" s="5">
        <f t="shared" si="3"/>
        <v>4311987.3</v>
      </c>
    </row>
    <row r="89" spans="1:13" ht="15" x14ac:dyDescent="0.25">
      <c r="A89" s="3">
        <v>86</v>
      </c>
      <c r="B89" s="4" t="s">
        <v>87</v>
      </c>
      <c r="C89" s="8">
        <f>VLOOKUP(B89,'[1]PUBLICACION 2019'!$B$4:$C$215,2,FALSE)</f>
        <v>56774960</v>
      </c>
      <c r="D89" s="5">
        <f t="shared" si="4"/>
        <v>5677496</v>
      </c>
      <c r="E89" s="5">
        <f t="shared" si="3"/>
        <v>5677496</v>
      </c>
      <c r="F89" s="5">
        <f t="shared" si="3"/>
        <v>5677496</v>
      </c>
      <c r="G89" s="5">
        <f t="shared" si="3"/>
        <v>5677496</v>
      </c>
      <c r="H89" s="5">
        <f t="shared" si="3"/>
        <v>5677496</v>
      </c>
      <c r="I89" s="5">
        <f t="shared" si="3"/>
        <v>5677496</v>
      </c>
      <c r="J89" s="5">
        <f t="shared" si="3"/>
        <v>5677496</v>
      </c>
      <c r="K89" s="5">
        <f t="shared" si="3"/>
        <v>5677496</v>
      </c>
      <c r="L89" s="5">
        <f t="shared" si="3"/>
        <v>5677496</v>
      </c>
      <c r="M89" s="5">
        <f t="shared" si="3"/>
        <v>5677496</v>
      </c>
    </row>
    <row r="90" spans="1:13" ht="15" x14ac:dyDescent="0.25">
      <c r="A90" s="3">
        <v>87</v>
      </c>
      <c r="B90" s="4" t="s">
        <v>88</v>
      </c>
      <c r="C90" s="8">
        <f>VLOOKUP(B90,'[1]PUBLICACION 2019'!$B$4:$C$215,2,FALSE)</f>
        <v>145676406</v>
      </c>
      <c r="D90" s="5">
        <f t="shared" si="4"/>
        <v>14567640.6</v>
      </c>
      <c r="E90" s="5">
        <f t="shared" si="3"/>
        <v>14567640.6</v>
      </c>
      <c r="F90" s="5">
        <f t="shared" si="3"/>
        <v>14567640.6</v>
      </c>
      <c r="G90" s="5">
        <f t="shared" si="3"/>
        <v>14567640.6</v>
      </c>
      <c r="H90" s="5">
        <f t="shared" si="3"/>
        <v>14567640.6</v>
      </c>
      <c r="I90" s="5">
        <f t="shared" si="3"/>
        <v>14567640.6</v>
      </c>
      <c r="J90" s="5">
        <f t="shared" si="3"/>
        <v>14567640.6</v>
      </c>
      <c r="K90" s="5">
        <f t="shared" si="3"/>
        <v>14567640.6</v>
      </c>
      <c r="L90" s="5">
        <f t="shared" si="3"/>
        <v>14567640.6</v>
      </c>
      <c r="M90" s="5">
        <f t="shared" si="3"/>
        <v>14567640.6</v>
      </c>
    </row>
    <row r="91" spans="1:13" ht="15" x14ac:dyDescent="0.25">
      <c r="A91" s="3">
        <v>88</v>
      </c>
      <c r="B91" s="4" t="s">
        <v>89</v>
      </c>
      <c r="C91" s="8">
        <f>VLOOKUP(B91,'[1]PUBLICACION 2019'!$B$4:$C$215,2,FALSE)</f>
        <v>8930065</v>
      </c>
      <c r="D91" s="5">
        <f t="shared" si="4"/>
        <v>893006.5</v>
      </c>
      <c r="E91" s="5">
        <f t="shared" si="3"/>
        <v>893006.5</v>
      </c>
      <c r="F91" s="5">
        <f t="shared" si="3"/>
        <v>893006.5</v>
      </c>
      <c r="G91" s="5">
        <f t="shared" si="3"/>
        <v>893006.5</v>
      </c>
      <c r="H91" s="5">
        <f t="shared" si="3"/>
        <v>893006.5</v>
      </c>
      <c r="I91" s="5">
        <f t="shared" si="3"/>
        <v>893006.5</v>
      </c>
      <c r="J91" s="5">
        <f t="shared" si="3"/>
        <v>893006.5</v>
      </c>
      <c r="K91" s="5">
        <f t="shared" si="3"/>
        <v>893006.5</v>
      </c>
      <c r="L91" s="5">
        <f t="shared" si="3"/>
        <v>893006.5</v>
      </c>
      <c r="M91" s="5">
        <f t="shared" si="3"/>
        <v>893006.5</v>
      </c>
    </row>
    <row r="92" spans="1:13" ht="15" x14ac:dyDescent="0.25">
      <c r="A92" s="3">
        <v>89</v>
      </c>
      <c r="B92" s="4" t="s">
        <v>90</v>
      </c>
      <c r="C92" s="8">
        <f>VLOOKUP(B92,'[1]PUBLICACION 2019'!$B$4:$C$215,2,FALSE)</f>
        <v>35074330</v>
      </c>
      <c r="D92" s="5">
        <f t="shared" si="4"/>
        <v>3507433</v>
      </c>
      <c r="E92" s="5">
        <f t="shared" si="3"/>
        <v>3507433</v>
      </c>
      <c r="F92" s="5">
        <f t="shared" si="3"/>
        <v>3507433</v>
      </c>
      <c r="G92" s="5">
        <f t="shared" si="3"/>
        <v>3507433</v>
      </c>
      <c r="H92" s="5">
        <f t="shared" si="3"/>
        <v>3507433</v>
      </c>
      <c r="I92" s="5">
        <f t="shared" si="3"/>
        <v>3507433</v>
      </c>
      <c r="J92" s="5">
        <f t="shared" si="3"/>
        <v>3507433</v>
      </c>
      <c r="K92" s="5">
        <f t="shared" si="3"/>
        <v>3507433</v>
      </c>
      <c r="L92" s="5">
        <f t="shared" si="3"/>
        <v>3507433</v>
      </c>
      <c r="M92" s="5">
        <f t="shared" si="3"/>
        <v>3507433</v>
      </c>
    </row>
    <row r="93" spans="1:13" ht="15" x14ac:dyDescent="0.25">
      <c r="A93" s="3">
        <v>90</v>
      </c>
      <c r="B93" s="4" t="s">
        <v>91</v>
      </c>
      <c r="C93" s="8">
        <f>VLOOKUP(B93,'[1]PUBLICACION 2019'!$B$4:$C$215,2,FALSE)</f>
        <v>9894096</v>
      </c>
      <c r="D93" s="5">
        <f t="shared" si="4"/>
        <v>989409.6</v>
      </c>
      <c r="E93" s="5">
        <f t="shared" si="3"/>
        <v>989409.6</v>
      </c>
      <c r="F93" s="5">
        <f t="shared" si="3"/>
        <v>989409.6</v>
      </c>
      <c r="G93" s="5">
        <f t="shared" si="3"/>
        <v>989409.6</v>
      </c>
      <c r="H93" s="5">
        <f t="shared" si="3"/>
        <v>989409.6</v>
      </c>
      <c r="I93" s="5">
        <f t="shared" si="3"/>
        <v>989409.6</v>
      </c>
      <c r="J93" s="5">
        <f t="shared" si="3"/>
        <v>989409.6</v>
      </c>
      <c r="K93" s="5">
        <f t="shared" si="3"/>
        <v>989409.6</v>
      </c>
      <c r="L93" s="5">
        <f t="shared" si="3"/>
        <v>989409.6</v>
      </c>
      <c r="M93" s="5">
        <f t="shared" si="3"/>
        <v>989409.6</v>
      </c>
    </row>
    <row r="94" spans="1:13" ht="15" x14ac:dyDescent="0.25">
      <c r="A94" s="3">
        <v>91</v>
      </c>
      <c r="B94" s="4" t="s">
        <v>92</v>
      </c>
      <c r="C94" s="8">
        <f>VLOOKUP(B94,'[1]PUBLICACION 2019'!$B$4:$C$215,2,FALSE)</f>
        <v>36626073</v>
      </c>
      <c r="D94" s="5">
        <f t="shared" si="4"/>
        <v>3662607.3</v>
      </c>
      <c r="E94" s="5">
        <f t="shared" si="3"/>
        <v>3662607.3</v>
      </c>
      <c r="F94" s="5">
        <f t="shared" si="3"/>
        <v>3662607.3</v>
      </c>
      <c r="G94" s="5">
        <f t="shared" si="3"/>
        <v>3662607.3</v>
      </c>
      <c r="H94" s="5">
        <f t="shared" si="3"/>
        <v>3662607.3</v>
      </c>
      <c r="I94" s="5">
        <f t="shared" si="3"/>
        <v>3662607.3</v>
      </c>
      <c r="J94" s="5">
        <f t="shared" si="3"/>
        <v>3662607.3</v>
      </c>
      <c r="K94" s="5">
        <f t="shared" si="3"/>
        <v>3662607.3</v>
      </c>
      <c r="L94" s="5">
        <f t="shared" si="3"/>
        <v>3662607.3</v>
      </c>
      <c r="M94" s="5">
        <f t="shared" si="3"/>
        <v>3662607.3</v>
      </c>
    </row>
    <row r="95" spans="1:13" ht="15" x14ac:dyDescent="0.25">
      <c r="A95" s="3">
        <v>92</v>
      </c>
      <c r="B95" s="4" t="s">
        <v>93</v>
      </c>
      <c r="C95" s="8">
        <f>VLOOKUP(B95,'[1]PUBLICACION 2019'!$B$4:$C$215,2,FALSE)</f>
        <v>33935024</v>
      </c>
      <c r="D95" s="5">
        <f t="shared" si="4"/>
        <v>3393502.4</v>
      </c>
      <c r="E95" s="5">
        <f t="shared" si="3"/>
        <v>3393502.4</v>
      </c>
      <c r="F95" s="5">
        <f t="shared" si="3"/>
        <v>3393502.4</v>
      </c>
      <c r="G95" s="5">
        <f t="shared" si="3"/>
        <v>3393502.4</v>
      </c>
      <c r="H95" s="5">
        <f t="shared" si="3"/>
        <v>3393502.4</v>
      </c>
      <c r="I95" s="5">
        <f t="shared" si="3"/>
        <v>3393502.4</v>
      </c>
      <c r="J95" s="5">
        <f t="shared" si="3"/>
        <v>3393502.4</v>
      </c>
      <c r="K95" s="5">
        <f t="shared" si="3"/>
        <v>3393502.4</v>
      </c>
      <c r="L95" s="5">
        <f t="shared" si="3"/>
        <v>3393502.4</v>
      </c>
      <c r="M95" s="5">
        <f t="shared" si="3"/>
        <v>3393502.4</v>
      </c>
    </row>
    <row r="96" spans="1:13" ht="15" x14ac:dyDescent="0.25">
      <c r="A96" s="3">
        <v>93</v>
      </c>
      <c r="B96" s="4" t="s">
        <v>94</v>
      </c>
      <c r="C96" s="8">
        <f>VLOOKUP(B96,'[1]PUBLICACION 2019'!$B$4:$C$215,2,FALSE)</f>
        <v>13609751</v>
      </c>
      <c r="D96" s="5">
        <f t="shared" si="4"/>
        <v>1360975.1</v>
      </c>
      <c r="E96" s="5">
        <f t="shared" si="3"/>
        <v>1360975.1</v>
      </c>
      <c r="F96" s="5">
        <f t="shared" si="3"/>
        <v>1360975.1</v>
      </c>
      <c r="G96" s="5">
        <f t="shared" si="3"/>
        <v>1360975.1</v>
      </c>
      <c r="H96" s="5">
        <f t="shared" si="3"/>
        <v>1360975.1</v>
      </c>
      <c r="I96" s="5">
        <f t="shared" si="3"/>
        <v>1360975.1</v>
      </c>
      <c r="J96" s="5">
        <f t="shared" si="3"/>
        <v>1360975.1</v>
      </c>
      <c r="K96" s="5">
        <f t="shared" si="3"/>
        <v>1360975.1</v>
      </c>
      <c r="L96" s="5">
        <f t="shared" si="3"/>
        <v>1360975.1</v>
      </c>
      <c r="M96" s="5">
        <f t="shared" si="3"/>
        <v>1360975.1</v>
      </c>
    </row>
    <row r="97" spans="1:13" ht="15" x14ac:dyDescent="0.25">
      <c r="A97" s="3">
        <v>94</v>
      </c>
      <c r="B97" s="4" t="s">
        <v>95</v>
      </c>
      <c r="C97" s="8">
        <f>VLOOKUP(B97,'[1]PUBLICACION 2019'!$B$4:$C$215,2,FALSE)</f>
        <v>41236142</v>
      </c>
      <c r="D97" s="5">
        <f t="shared" si="4"/>
        <v>4123614.2</v>
      </c>
      <c r="E97" s="5">
        <f t="shared" si="3"/>
        <v>4123614.2</v>
      </c>
      <c r="F97" s="5">
        <f t="shared" si="3"/>
        <v>4123614.2</v>
      </c>
      <c r="G97" s="5">
        <f t="shared" si="3"/>
        <v>4123614.2</v>
      </c>
      <c r="H97" s="5">
        <f t="shared" si="3"/>
        <v>4123614.2</v>
      </c>
      <c r="I97" s="5">
        <f t="shared" si="3"/>
        <v>4123614.2</v>
      </c>
      <c r="J97" s="5">
        <f t="shared" si="3"/>
        <v>4123614.2</v>
      </c>
      <c r="K97" s="5">
        <f t="shared" si="3"/>
        <v>4123614.2</v>
      </c>
      <c r="L97" s="5">
        <f t="shared" ref="E97:M126" si="5">$C97/10</f>
        <v>4123614.2</v>
      </c>
      <c r="M97" s="5">
        <f t="shared" si="5"/>
        <v>4123614.2</v>
      </c>
    </row>
    <row r="98" spans="1:13" ht="15" x14ac:dyDescent="0.25">
      <c r="A98" s="3">
        <v>95</v>
      </c>
      <c r="B98" s="4" t="s">
        <v>96</v>
      </c>
      <c r="C98" s="8">
        <f>VLOOKUP(B98,'[1]PUBLICACION 2019'!$B$4:$C$215,2,FALSE)</f>
        <v>24394781</v>
      </c>
      <c r="D98" s="5">
        <f t="shared" si="4"/>
        <v>2439478.1</v>
      </c>
      <c r="E98" s="5">
        <f t="shared" si="5"/>
        <v>2439478.1</v>
      </c>
      <c r="F98" s="5">
        <f t="shared" si="5"/>
        <v>2439478.1</v>
      </c>
      <c r="G98" s="5">
        <f t="shared" si="5"/>
        <v>2439478.1</v>
      </c>
      <c r="H98" s="5">
        <f t="shared" si="5"/>
        <v>2439478.1</v>
      </c>
      <c r="I98" s="5">
        <f t="shared" si="5"/>
        <v>2439478.1</v>
      </c>
      <c r="J98" s="5">
        <f t="shared" si="5"/>
        <v>2439478.1</v>
      </c>
      <c r="K98" s="5">
        <f t="shared" si="5"/>
        <v>2439478.1</v>
      </c>
      <c r="L98" s="5">
        <f t="shared" si="5"/>
        <v>2439478.1</v>
      </c>
      <c r="M98" s="5">
        <f t="shared" si="5"/>
        <v>2439478.1</v>
      </c>
    </row>
    <row r="99" spans="1:13" ht="15" x14ac:dyDescent="0.25">
      <c r="A99" s="3">
        <v>96</v>
      </c>
      <c r="B99" s="4" t="s">
        <v>97</v>
      </c>
      <c r="C99" s="8">
        <f>VLOOKUP(B99,'[1]PUBLICACION 2019'!$B$4:$C$215,2,FALSE)</f>
        <v>5528170</v>
      </c>
      <c r="D99" s="5">
        <f t="shared" si="4"/>
        <v>552817</v>
      </c>
      <c r="E99" s="5">
        <f t="shared" si="5"/>
        <v>552817</v>
      </c>
      <c r="F99" s="5">
        <f t="shared" si="5"/>
        <v>552817</v>
      </c>
      <c r="G99" s="5">
        <f t="shared" si="5"/>
        <v>552817</v>
      </c>
      <c r="H99" s="5">
        <f t="shared" si="5"/>
        <v>552817</v>
      </c>
      <c r="I99" s="5">
        <f t="shared" si="5"/>
        <v>552817</v>
      </c>
      <c r="J99" s="5">
        <f t="shared" si="5"/>
        <v>552817</v>
      </c>
      <c r="K99" s="5">
        <f t="shared" si="5"/>
        <v>552817</v>
      </c>
      <c r="L99" s="5">
        <f t="shared" si="5"/>
        <v>552817</v>
      </c>
      <c r="M99" s="5">
        <f t="shared" si="5"/>
        <v>552817</v>
      </c>
    </row>
    <row r="100" spans="1:13" ht="15" x14ac:dyDescent="0.25">
      <c r="A100" s="3">
        <v>97</v>
      </c>
      <c r="B100" s="4" t="s">
        <v>98</v>
      </c>
      <c r="C100" s="8">
        <f>VLOOKUP(B100,'[1]PUBLICACION 2019'!$B$4:$C$215,2,FALSE)</f>
        <v>12448244</v>
      </c>
      <c r="D100" s="5">
        <f t="shared" si="4"/>
        <v>1244824.3999999999</v>
      </c>
      <c r="E100" s="5">
        <f t="shared" si="5"/>
        <v>1244824.3999999999</v>
      </c>
      <c r="F100" s="5">
        <f t="shared" si="5"/>
        <v>1244824.3999999999</v>
      </c>
      <c r="G100" s="5">
        <f t="shared" si="5"/>
        <v>1244824.3999999999</v>
      </c>
      <c r="H100" s="5">
        <f t="shared" si="5"/>
        <v>1244824.3999999999</v>
      </c>
      <c r="I100" s="5">
        <f t="shared" si="5"/>
        <v>1244824.3999999999</v>
      </c>
      <c r="J100" s="5">
        <f t="shared" si="5"/>
        <v>1244824.3999999999</v>
      </c>
      <c r="K100" s="5">
        <f t="shared" si="5"/>
        <v>1244824.3999999999</v>
      </c>
      <c r="L100" s="5">
        <f t="shared" si="5"/>
        <v>1244824.3999999999</v>
      </c>
      <c r="M100" s="5">
        <f t="shared" si="5"/>
        <v>1244824.3999999999</v>
      </c>
    </row>
    <row r="101" spans="1:13" ht="15" x14ac:dyDescent="0.25">
      <c r="A101" s="3">
        <v>98</v>
      </c>
      <c r="B101" s="4" t="s">
        <v>99</v>
      </c>
      <c r="C101" s="8">
        <f>VLOOKUP(B101,'[1]PUBLICACION 2019'!$B$4:$C$215,2,FALSE)</f>
        <v>8476000</v>
      </c>
      <c r="D101" s="5">
        <f t="shared" si="4"/>
        <v>847600</v>
      </c>
      <c r="E101" s="5">
        <f t="shared" si="5"/>
        <v>847600</v>
      </c>
      <c r="F101" s="5">
        <f t="shared" si="5"/>
        <v>847600</v>
      </c>
      <c r="G101" s="5">
        <f t="shared" si="5"/>
        <v>847600</v>
      </c>
      <c r="H101" s="5">
        <f t="shared" si="5"/>
        <v>847600</v>
      </c>
      <c r="I101" s="5">
        <f t="shared" si="5"/>
        <v>847600</v>
      </c>
      <c r="J101" s="5">
        <f t="shared" si="5"/>
        <v>847600</v>
      </c>
      <c r="K101" s="5">
        <f t="shared" si="5"/>
        <v>847600</v>
      </c>
      <c r="L101" s="5">
        <f t="shared" si="5"/>
        <v>847600</v>
      </c>
      <c r="M101" s="5">
        <f t="shared" si="5"/>
        <v>847600</v>
      </c>
    </row>
    <row r="102" spans="1:13" ht="15" x14ac:dyDescent="0.25">
      <c r="A102" s="3">
        <v>99</v>
      </c>
      <c r="B102" s="4" t="s">
        <v>100</v>
      </c>
      <c r="C102" s="8">
        <f>VLOOKUP(B102,'[1]PUBLICACION 2019'!$B$4:$C$215,2,FALSE)</f>
        <v>24495561</v>
      </c>
      <c r="D102" s="5">
        <f t="shared" si="4"/>
        <v>2449556.1</v>
      </c>
      <c r="E102" s="5">
        <f t="shared" si="5"/>
        <v>2449556.1</v>
      </c>
      <c r="F102" s="5">
        <f t="shared" si="5"/>
        <v>2449556.1</v>
      </c>
      <c r="G102" s="5">
        <f t="shared" si="5"/>
        <v>2449556.1</v>
      </c>
      <c r="H102" s="5">
        <f t="shared" si="5"/>
        <v>2449556.1</v>
      </c>
      <c r="I102" s="5">
        <f t="shared" si="5"/>
        <v>2449556.1</v>
      </c>
      <c r="J102" s="5">
        <f t="shared" si="5"/>
        <v>2449556.1</v>
      </c>
      <c r="K102" s="5">
        <f t="shared" si="5"/>
        <v>2449556.1</v>
      </c>
      <c r="L102" s="5">
        <f t="shared" si="5"/>
        <v>2449556.1</v>
      </c>
      <c r="M102" s="5">
        <f t="shared" si="5"/>
        <v>2449556.1</v>
      </c>
    </row>
    <row r="103" spans="1:13" ht="15" x14ac:dyDescent="0.25">
      <c r="A103" s="3">
        <v>100</v>
      </c>
      <c r="B103" s="4" t="s">
        <v>101</v>
      </c>
      <c r="C103" s="8">
        <f>VLOOKUP(B103,'[1]PUBLICACION 2019'!$B$4:$C$215,2,FALSE)</f>
        <v>18165352</v>
      </c>
      <c r="D103" s="5">
        <f t="shared" si="4"/>
        <v>1816535.2</v>
      </c>
      <c r="E103" s="5">
        <f t="shared" si="5"/>
        <v>1816535.2</v>
      </c>
      <c r="F103" s="5">
        <f t="shared" si="5"/>
        <v>1816535.2</v>
      </c>
      <c r="G103" s="5">
        <f t="shared" si="5"/>
        <v>1816535.2</v>
      </c>
      <c r="H103" s="5">
        <f t="shared" si="5"/>
        <v>1816535.2</v>
      </c>
      <c r="I103" s="5">
        <f t="shared" si="5"/>
        <v>1816535.2</v>
      </c>
      <c r="J103" s="5">
        <f t="shared" si="5"/>
        <v>1816535.2</v>
      </c>
      <c r="K103" s="5">
        <f t="shared" si="5"/>
        <v>1816535.2</v>
      </c>
      <c r="L103" s="5">
        <f t="shared" si="5"/>
        <v>1816535.2</v>
      </c>
      <c r="M103" s="5">
        <f t="shared" si="5"/>
        <v>1816535.2</v>
      </c>
    </row>
    <row r="104" spans="1:13" ht="15" x14ac:dyDescent="0.25">
      <c r="A104" s="3">
        <v>101</v>
      </c>
      <c r="B104" s="4" t="s">
        <v>102</v>
      </c>
      <c r="C104" s="8">
        <f>VLOOKUP(B104,'[1]PUBLICACION 2019'!$B$4:$C$215,2,FALSE)</f>
        <v>43425405</v>
      </c>
      <c r="D104" s="5">
        <f t="shared" si="4"/>
        <v>4342540.5</v>
      </c>
      <c r="E104" s="5">
        <f t="shared" si="5"/>
        <v>4342540.5</v>
      </c>
      <c r="F104" s="5">
        <f t="shared" si="5"/>
        <v>4342540.5</v>
      </c>
      <c r="G104" s="5">
        <f t="shared" si="5"/>
        <v>4342540.5</v>
      </c>
      <c r="H104" s="5">
        <f t="shared" si="5"/>
        <v>4342540.5</v>
      </c>
      <c r="I104" s="5">
        <f t="shared" si="5"/>
        <v>4342540.5</v>
      </c>
      <c r="J104" s="5">
        <f t="shared" si="5"/>
        <v>4342540.5</v>
      </c>
      <c r="K104" s="5">
        <f t="shared" si="5"/>
        <v>4342540.5</v>
      </c>
      <c r="L104" s="5">
        <f t="shared" si="5"/>
        <v>4342540.5</v>
      </c>
      <c r="M104" s="5">
        <f t="shared" si="5"/>
        <v>4342540.5</v>
      </c>
    </row>
    <row r="105" spans="1:13" ht="15" x14ac:dyDescent="0.25">
      <c r="A105" s="3">
        <v>102</v>
      </c>
      <c r="B105" s="4" t="s">
        <v>103</v>
      </c>
      <c r="C105" s="8">
        <f>VLOOKUP(B105,'[1]PUBLICACION 2019'!$B$4:$C$215,2,FALSE)</f>
        <v>74572976</v>
      </c>
      <c r="D105" s="5">
        <f t="shared" si="4"/>
        <v>7457297.5999999996</v>
      </c>
      <c r="E105" s="5">
        <f t="shared" si="5"/>
        <v>7457297.5999999996</v>
      </c>
      <c r="F105" s="5">
        <f t="shared" si="5"/>
        <v>7457297.5999999996</v>
      </c>
      <c r="G105" s="5">
        <f t="shared" si="5"/>
        <v>7457297.5999999996</v>
      </c>
      <c r="H105" s="5">
        <f t="shared" si="5"/>
        <v>7457297.5999999996</v>
      </c>
      <c r="I105" s="5">
        <f t="shared" si="5"/>
        <v>7457297.5999999996</v>
      </c>
      <c r="J105" s="5">
        <f t="shared" si="5"/>
        <v>7457297.5999999996</v>
      </c>
      <c r="K105" s="5">
        <f t="shared" si="5"/>
        <v>7457297.5999999996</v>
      </c>
      <c r="L105" s="5">
        <f t="shared" si="5"/>
        <v>7457297.5999999996</v>
      </c>
      <c r="M105" s="5">
        <f t="shared" si="5"/>
        <v>7457297.5999999996</v>
      </c>
    </row>
    <row r="106" spans="1:13" ht="15" x14ac:dyDescent="0.25">
      <c r="A106" s="3">
        <v>103</v>
      </c>
      <c r="B106" s="4" t="s">
        <v>104</v>
      </c>
      <c r="C106" s="8">
        <f>VLOOKUP(B106,'[1]PUBLICACION 2019'!$B$4:$C$215,2,FALSE)</f>
        <v>42562017</v>
      </c>
      <c r="D106" s="5">
        <f t="shared" si="4"/>
        <v>4256201.7</v>
      </c>
      <c r="E106" s="5">
        <f t="shared" si="5"/>
        <v>4256201.7</v>
      </c>
      <c r="F106" s="5">
        <f t="shared" si="5"/>
        <v>4256201.7</v>
      </c>
      <c r="G106" s="5">
        <f t="shared" si="5"/>
        <v>4256201.7</v>
      </c>
      <c r="H106" s="5">
        <f t="shared" si="5"/>
        <v>4256201.7</v>
      </c>
      <c r="I106" s="5">
        <f t="shared" si="5"/>
        <v>4256201.7</v>
      </c>
      <c r="J106" s="5">
        <f t="shared" si="5"/>
        <v>4256201.7</v>
      </c>
      <c r="K106" s="5">
        <f t="shared" si="5"/>
        <v>4256201.7</v>
      </c>
      <c r="L106" s="5">
        <f t="shared" si="5"/>
        <v>4256201.7</v>
      </c>
      <c r="M106" s="5">
        <f t="shared" si="5"/>
        <v>4256201.7</v>
      </c>
    </row>
    <row r="107" spans="1:13" ht="15" x14ac:dyDescent="0.25">
      <c r="A107" s="3">
        <v>104</v>
      </c>
      <c r="B107" s="4" t="s">
        <v>105</v>
      </c>
      <c r="C107" s="8">
        <f>VLOOKUP(B107,'[1]PUBLICACION 2019'!$B$4:$C$215,2,FALSE)</f>
        <v>43539977</v>
      </c>
      <c r="D107" s="5">
        <f t="shared" si="4"/>
        <v>4353997.7</v>
      </c>
      <c r="E107" s="5">
        <f t="shared" si="5"/>
        <v>4353997.7</v>
      </c>
      <c r="F107" s="5">
        <f t="shared" si="5"/>
        <v>4353997.7</v>
      </c>
      <c r="G107" s="5">
        <f t="shared" si="5"/>
        <v>4353997.7</v>
      </c>
      <c r="H107" s="5">
        <f t="shared" si="5"/>
        <v>4353997.7</v>
      </c>
      <c r="I107" s="5">
        <f t="shared" si="5"/>
        <v>4353997.7</v>
      </c>
      <c r="J107" s="5">
        <f t="shared" si="5"/>
        <v>4353997.7</v>
      </c>
      <c r="K107" s="5">
        <f t="shared" si="5"/>
        <v>4353997.7</v>
      </c>
      <c r="L107" s="5">
        <f t="shared" si="5"/>
        <v>4353997.7</v>
      </c>
      <c r="M107" s="5">
        <f t="shared" si="5"/>
        <v>4353997.7</v>
      </c>
    </row>
    <row r="108" spans="1:13" ht="15" x14ac:dyDescent="0.25">
      <c r="A108" s="3">
        <v>105</v>
      </c>
      <c r="B108" s="4" t="s">
        <v>106</v>
      </c>
      <c r="C108" s="8">
        <f>VLOOKUP(B108,'[1]PUBLICACION 2019'!$B$4:$C$215,2,FALSE)</f>
        <v>26375003</v>
      </c>
      <c r="D108" s="5">
        <f t="shared" si="4"/>
        <v>2637500.2999999998</v>
      </c>
      <c r="E108" s="5">
        <f t="shared" si="5"/>
        <v>2637500.2999999998</v>
      </c>
      <c r="F108" s="5">
        <f t="shared" si="5"/>
        <v>2637500.2999999998</v>
      </c>
      <c r="G108" s="5">
        <f t="shared" si="5"/>
        <v>2637500.2999999998</v>
      </c>
      <c r="H108" s="5">
        <f t="shared" si="5"/>
        <v>2637500.2999999998</v>
      </c>
      <c r="I108" s="5">
        <f t="shared" si="5"/>
        <v>2637500.2999999998</v>
      </c>
      <c r="J108" s="5">
        <f t="shared" si="5"/>
        <v>2637500.2999999998</v>
      </c>
      <c r="K108" s="5">
        <f t="shared" si="5"/>
        <v>2637500.2999999998</v>
      </c>
      <c r="L108" s="5">
        <f t="shared" si="5"/>
        <v>2637500.2999999998</v>
      </c>
      <c r="M108" s="5">
        <f t="shared" si="5"/>
        <v>2637500.2999999998</v>
      </c>
    </row>
    <row r="109" spans="1:13" ht="15" x14ac:dyDescent="0.25">
      <c r="A109" s="3">
        <v>106</v>
      </c>
      <c r="B109" s="4" t="s">
        <v>107</v>
      </c>
      <c r="C109" s="8">
        <f>VLOOKUP(B109,'[1]PUBLICACION 2019'!$B$4:$C$215,2,FALSE)</f>
        <v>7233510</v>
      </c>
      <c r="D109" s="5">
        <f t="shared" si="4"/>
        <v>723351</v>
      </c>
      <c r="E109" s="5">
        <f t="shared" si="5"/>
        <v>723351</v>
      </c>
      <c r="F109" s="5">
        <f t="shared" si="5"/>
        <v>723351</v>
      </c>
      <c r="G109" s="5">
        <f t="shared" si="5"/>
        <v>723351</v>
      </c>
      <c r="H109" s="5">
        <f t="shared" si="5"/>
        <v>723351</v>
      </c>
      <c r="I109" s="5">
        <f t="shared" si="5"/>
        <v>723351</v>
      </c>
      <c r="J109" s="5">
        <f t="shared" si="5"/>
        <v>723351</v>
      </c>
      <c r="K109" s="5">
        <f t="shared" si="5"/>
        <v>723351</v>
      </c>
      <c r="L109" s="5">
        <f t="shared" si="5"/>
        <v>723351</v>
      </c>
      <c r="M109" s="5">
        <f t="shared" si="5"/>
        <v>723351</v>
      </c>
    </row>
    <row r="110" spans="1:13" ht="15" x14ac:dyDescent="0.25">
      <c r="A110" s="3">
        <v>107</v>
      </c>
      <c r="B110" s="4" t="s">
        <v>108</v>
      </c>
      <c r="C110" s="8">
        <f>VLOOKUP(B110,'[1]PUBLICACION 2019'!$B$4:$C$215,2,FALSE)</f>
        <v>8798320</v>
      </c>
      <c r="D110" s="5">
        <f t="shared" si="4"/>
        <v>879832</v>
      </c>
      <c r="E110" s="5">
        <f t="shared" si="5"/>
        <v>879832</v>
      </c>
      <c r="F110" s="5">
        <f t="shared" si="5"/>
        <v>879832</v>
      </c>
      <c r="G110" s="5">
        <f t="shared" si="5"/>
        <v>879832</v>
      </c>
      <c r="H110" s="5">
        <f t="shared" si="5"/>
        <v>879832</v>
      </c>
      <c r="I110" s="5">
        <f t="shared" si="5"/>
        <v>879832</v>
      </c>
      <c r="J110" s="5">
        <f t="shared" si="5"/>
        <v>879832</v>
      </c>
      <c r="K110" s="5">
        <f t="shared" si="5"/>
        <v>879832</v>
      </c>
      <c r="L110" s="5">
        <f t="shared" si="5"/>
        <v>879832</v>
      </c>
      <c r="M110" s="5">
        <f t="shared" si="5"/>
        <v>879832</v>
      </c>
    </row>
    <row r="111" spans="1:13" ht="15" x14ac:dyDescent="0.25">
      <c r="A111" s="3">
        <v>108</v>
      </c>
      <c r="B111" s="4" t="s">
        <v>109</v>
      </c>
      <c r="C111" s="8">
        <f>VLOOKUP(B111,'[1]PUBLICACION 2019'!$B$4:$C$215,2,FALSE)</f>
        <v>122804934</v>
      </c>
      <c r="D111" s="5">
        <f t="shared" si="4"/>
        <v>12280493.4</v>
      </c>
      <c r="E111" s="5">
        <f t="shared" si="5"/>
        <v>12280493.4</v>
      </c>
      <c r="F111" s="5">
        <f t="shared" si="5"/>
        <v>12280493.4</v>
      </c>
      <c r="G111" s="5">
        <f t="shared" si="5"/>
        <v>12280493.4</v>
      </c>
      <c r="H111" s="5">
        <f t="shared" si="5"/>
        <v>12280493.4</v>
      </c>
      <c r="I111" s="5">
        <f t="shared" si="5"/>
        <v>12280493.4</v>
      </c>
      <c r="J111" s="5">
        <f t="shared" si="5"/>
        <v>12280493.4</v>
      </c>
      <c r="K111" s="5">
        <f t="shared" si="5"/>
        <v>12280493.4</v>
      </c>
      <c r="L111" s="5">
        <f t="shared" si="5"/>
        <v>12280493.4</v>
      </c>
      <c r="M111" s="5">
        <f t="shared" si="5"/>
        <v>12280493.4</v>
      </c>
    </row>
    <row r="112" spans="1:13" ht="15" x14ac:dyDescent="0.25">
      <c r="A112" s="3">
        <v>109</v>
      </c>
      <c r="B112" s="4" t="s">
        <v>110</v>
      </c>
      <c r="C112" s="8">
        <f>VLOOKUP(B112,'[1]PUBLICACION 2019'!$B$4:$C$215,2,FALSE)</f>
        <v>60476913</v>
      </c>
      <c r="D112" s="5">
        <f t="shared" si="4"/>
        <v>6047691.2999999998</v>
      </c>
      <c r="E112" s="5">
        <f t="shared" si="5"/>
        <v>6047691.2999999998</v>
      </c>
      <c r="F112" s="5">
        <f t="shared" si="5"/>
        <v>6047691.2999999998</v>
      </c>
      <c r="G112" s="5">
        <f t="shared" si="5"/>
        <v>6047691.2999999998</v>
      </c>
      <c r="H112" s="5">
        <f t="shared" si="5"/>
        <v>6047691.2999999998</v>
      </c>
      <c r="I112" s="5">
        <f t="shared" si="5"/>
        <v>6047691.2999999998</v>
      </c>
      <c r="J112" s="5">
        <f t="shared" si="5"/>
        <v>6047691.2999999998</v>
      </c>
      <c r="K112" s="5">
        <f t="shared" si="5"/>
        <v>6047691.2999999998</v>
      </c>
      <c r="L112" s="5">
        <f t="shared" si="5"/>
        <v>6047691.2999999998</v>
      </c>
      <c r="M112" s="5">
        <f t="shared" si="5"/>
        <v>6047691.2999999998</v>
      </c>
    </row>
    <row r="113" spans="1:13" ht="15" x14ac:dyDescent="0.25">
      <c r="A113" s="3">
        <v>110</v>
      </c>
      <c r="B113" s="4" t="s">
        <v>111</v>
      </c>
      <c r="C113" s="8">
        <f>VLOOKUP(B113,'[1]PUBLICACION 2019'!$B$4:$C$215,2,FALSE)</f>
        <v>42137942</v>
      </c>
      <c r="D113" s="5">
        <f t="shared" si="4"/>
        <v>4213794.2</v>
      </c>
      <c r="E113" s="5">
        <f t="shared" si="5"/>
        <v>4213794.2</v>
      </c>
      <c r="F113" s="5">
        <f t="shared" si="5"/>
        <v>4213794.2</v>
      </c>
      <c r="G113" s="5">
        <f t="shared" si="5"/>
        <v>4213794.2</v>
      </c>
      <c r="H113" s="5">
        <f t="shared" si="5"/>
        <v>4213794.2</v>
      </c>
      <c r="I113" s="5">
        <f t="shared" si="5"/>
        <v>4213794.2</v>
      </c>
      <c r="J113" s="5">
        <f t="shared" si="5"/>
        <v>4213794.2</v>
      </c>
      <c r="K113" s="5">
        <f t="shared" si="5"/>
        <v>4213794.2</v>
      </c>
      <c r="L113" s="5">
        <f t="shared" si="5"/>
        <v>4213794.2</v>
      </c>
      <c r="M113" s="5">
        <f t="shared" si="5"/>
        <v>4213794.2</v>
      </c>
    </row>
    <row r="114" spans="1:13" ht="15" x14ac:dyDescent="0.25">
      <c r="A114" s="3">
        <v>111</v>
      </c>
      <c r="B114" s="4" t="s">
        <v>112</v>
      </c>
      <c r="C114" s="8">
        <f>VLOOKUP(B114,'[1]PUBLICACION 2019'!$B$4:$C$215,2,FALSE)</f>
        <v>17995642</v>
      </c>
      <c r="D114" s="5">
        <f t="shared" si="4"/>
        <v>1799564.2</v>
      </c>
      <c r="E114" s="5">
        <f t="shared" si="5"/>
        <v>1799564.2</v>
      </c>
      <c r="F114" s="5">
        <f t="shared" si="5"/>
        <v>1799564.2</v>
      </c>
      <c r="G114" s="5">
        <f t="shared" si="5"/>
        <v>1799564.2</v>
      </c>
      <c r="H114" s="5">
        <f t="shared" si="5"/>
        <v>1799564.2</v>
      </c>
      <c r="I114" s="5">
        <f t="shared" si="5"/>
        <v>1799564.2</v>
      </c>
      <c r="J114" s="5">
        <f t="shared" si="5"/>
        <v>1799564.2</v>
      </c>
      <c r="K114" s="5">
        <f t="shared" si="5"/>
        <v>1799564.2</v>
      </c>
      <c r="L114" s="5">
        <f t="shared" si="5"/>
        <v>1799564.2</v>
      </c>
      <c r="M114" s="5">
        <f t="shared" si="5"/>
        <v>1799564.2</v>
      </c>
    </row>
    <row r="115" spans="1:13" ht="15" x14ac:dyDescent="0.25">
      <c r="A115" s="3">
        <v>112</v>
      </c>
      <c r="B115" s="4" t="s">
        <v>113</v>
      </c>
      <c r="C115" s="8">
        <f>VLOOKUP(B115,'[1]PUBLICACION 2019'!$B$4:$C$215,2,FALSE)</f>
        <v>16596339</v>
      </c>
      <c r="D115" s="5">
        <f t="shared" si="4"/>
        <v>1659633.9</v>
      </c>
      <c r="E115" s="5">
        <f t="shared" si="5"/>
        <v>1659633.9</v>
      </c>
      <c r="F115" s="5">
        <f t="shared" si="5"/>
        <v>1659633.9</v>
      </c>
      <c r="G115" s="5">
        <f t="shared" si="5"/>
        <v>1659633.9</v>
      </c>
      <c r="H115" s="5">
        <f t="shared" si="5"/>
        <v>1659633.9</v>
      </c>
      <c r="I115" s="5">
        <f t="shared" si="5"/>
        <v>1659633.9</v>
      </c>
      <c r="J115" s="5">
        <f t="shared" si="5"/>
        <v>1659633.9</v>
      </c>
      <c r="K115" s="5">
        <f t="shared" si="5"/>
        <v>1659633.9</v>
      </c>
      <c r="L115" s="5">
        <f t="shared" si="5"/>
        <v>1659633.9</v>
      </c>
      <c r="M115" s="5">
        <f t="shared" si="5"/>
        <v>1659633.9</v>
      </c>
    </row>
    <row r="116" spans="1:13" ht="15" x14ac:dyDescent="0.25">
      <c r="A116" s="3">
        <v>113</v>
      </c>
      <c r="B116" s="4" t="s">
        <v>114</v>
      </c>
      <c r="C116" s="8">
        <f>VLOOKUP(B116,'[1]PUBLICACION 2019'!$B$4:$C$215,2,FALSE)</f>
        <v>7731506</v>
      </c>
      <c r="D116" s="5">
        <f t="shared" si="4"/>
        <v>773150.6</v>
      </c>
      <c r="E116" s="5">
        <f t="shared" si="5"/>
        <v>773150.6</v>
      </c>
      <c r="F116" s="5">
        <f t="shared" si="5"/>
        <v>773150.6</v>
      </c>
      <c r="G116" s="5">
        <f t="shared" si="5"/>
        <v>773150.6</v>
      </c>
      <c r="H116" s="5">
        <f t="shared" si="5"/>
        <v>773150.6</v>
      </c>
      <c r="I116" s="5">
        <f t="shared" si="5"/>
        <v>773150.6</v>
      </c>
      <c r="J116" s="5">
        <f t="shared" si="5"/>
        <v>773150.6</v>
      </c>
      <c r="K116" s="5">
        <f t="shared" si="5"/>
        <v>773150.6</v>
      </c>
      <c r="L116" s="5">
        <f t="shared" si="5"/>
        <v>773150.6</v>
      </c>
      <c r="M116" s="5">
        <f t="shared" si="5"/>
        <v>773150.6</v>
      </c>
    </row>
    <row r="117" spans="1:13" ht="15" x14ac:dyDescent="0.25">
      <c r="A117" s="3">
        <v>114</v>
      </c>
      <c r="B117" s="4" t="s">
        <v>115</v>
      </c>
      <c r="C117" s="8">
        <f>VLOOKUP(B117,'[1]PUBLICACION 2019'!$B$4:$C$215,2,FALSE)</f>
        <v>13959995</v>
      </c>
      <c r="D117" s="5">
        <f t="shared" si="4"/>
        <v>1395999.5</v>
      </c>
      <c r="E117" s="5">
        <f t="shared" si="5"/>
        <v>1395999.5</v>
      </c>
      <c r="F117" s="5">
        <f t="shared" si="5"/>
        <v>1395999.5</v>
      </c>
      <c r="G117" s="5">
        <f t="shared" si="5"/>
        <v>1395999.5</v>
      </c>
      <c r="H117" s="5">
        <f t="shared" si="5"/>
        <v>1395999.5</v>
      </c>
      <c r="I117" s="5">
        <f t="shared" si="5"/>
        <v>1395999.5</v>
      </c>
      <c r="J117" s="5">
        <f t="shared" si="5"/>
        <v>1395999.5</v>
      </c>
      <c r="K117" s="5">
        <f t="shared" si="5"/>
        <v>1395999.5</v>
      </c>
      <c r="L117" s="5">
        <f t="shared" si="5"/>
        <v>1395999.5</v>
      </c>
      <c r="M117" s="5">
        <f t="shared" si="5"/>
        <v>1395999.5</v>
      </c>
    </row>
    <row r="118" spans="1:13" ht="15" x14ac:dyDescent="0.25">
      <c r="A118" s="3">
        <v>115</v>
      </c>
      <c r="B118" s="4" t="s">
        <v>116</v>
      </c>
      <c r="C118" s="8">
        <f>VLOOKUP(B118,'[1]PUBLICACION 2019'!$B$4:$C$215,2,FALSE)</f>
        <v>27900040</v>
      </c>
      <c r="D118" s="5">
        <f t="shared" si="4"/>
        <v>2790004</v>
      </c>
      <c r="E118" s="5">
        <f t="shared" si="5"/>
        <v>2790004</v>
      </c>
      <c r="F118" s="5">
        <f t="shared" si="5"/>
        <v>2790004</v>
      </c>
      <c r="G118" s="5">
        <f t="shared" si="5"/>
        <v>2790004</v>
      </c>
      <c r="H118" s="5">
        <f t="shared" si="5"/>
        <v>2790004</v>
      </c>
      <c r="I118" s="5">
        <f t="shared" si="5"/>
        <v>2790004</v>
      </c>
      <c r="J118" s="5">
        <f t="shared" si="5"/>
        <v>2790004</v>
      </c>
      <c r="K118" s="5">
        <f t="shared" si="5"/>
        <v>2790004</v>
      </c>
      <c r="L118" s="5">
        <f t="shared" si="5"/>
        <v>2790004</v>
      </c>
      <c r="M118" s="5">
        <f t="shared" si="5"/>
        <v>2790004</v>
      </c>
    </row>
    <row r="119" spans="1:13" ht="15" x14ac:dyDescent="0.25">
      <c r="A119" s="3">
        <v>116</v>
      </c>
      <c r="B119" s="4" t="s">
        <v>117</v>
      </c>
      <c r="C119" s="8">
        <f>VLOOKUP(B119,'[1]PUBLICACION 2019'!$B$4:$C$215,2,FALSE)</f>
        <v>17151821</v>
      </c>
      <c r="D119" s="5">
        <f t="shared" si="4"/>
        <v>1715182.1</v>
      </c>
      <c r="E119" s="5">
        <f t="shared" si="5"/>
        <v>1715182.1</v>
      </c>
      <c r="F119" s="5">
        <f t="shared" si="5"/>
        <v>1715182.1</v>
      </c>
      <c r="G119" s="5">
        <f t="shared" si="5"/>
        <v>1715182.1</v>
      </c>
      <c r="H119" s="5">
        <f t="shared" si="5"/>
        <v>1715182.1</v>
      </c>
      <c r="I119" s="5">
        <f t="shared" si="5"/>
        <v>1715182.1</v>
      </c>
      <c r="J119" s="5">
        <f t="shared" si="5"/>
        <v>1715182.1</v>
      </c>
      <c r="K119" s="5">
        <f t="shared" si="5"/>
        <v>1715182.1</v>
      </c>
      <c r="L119" s="5">
        <f t="shared" si="5"/>
        <v>1715182.1</v>
      </c>
      <c r="M119" s="5">
        <f t="shared" si="5"/>
        <v>1715182.1</v>
      </c>
    </row>
    <row r="120" spans="1:13" ht="15" x14ac:dyDescent="0.25">
      <c r="A120" s="3">
        <v>117</v>
      </c>
      <c r="B120" s="4" t="s">
        <v>118</v>
      </c>
      <c r="C120" s="8">
        <f>VLOOKUP(B120,'[1]PUBLICACION 2019'!$B$4:$C$215,2,FALSE)</f>
        <v>27338493</v>
      </c>
      <c r="D120" s="5">
        <f t="shared" si="4"/>
        <v>2733849.3</v>
      </c>
      <c r="E120" s="5">
        <f t="shared" si="5"/>
        <v>2733849.3</v>
      </c>
      <c r="F120" s="5">
        <f t="shared" si="5"/>
        <v>2733849.3</v>
      </c>
      <c r="G120" s="5">
        <f t="shared" si="5"/>
        <v>2733849.3</v>
      </c>
      <c r="H120" s="5">
        <f t="shared" si="5"/>
        <v>2733849.3</v>
      </c>
      <c r="I120" s="5">
        <f t="shared" si="5"/>
        <v>2733849.3</v>
      </c>
      <c r="J120" s="5">
        <f t="shared" si="5"/>
        <v>2733849.3</v>
      </c>
      <c r="K120" s="5">
        <f t="shared" si="5"/>
        <v>2733849.3</v>
      </c>
      <c r="L120" s="5">
        <f t="shared" si="5"/>
        <v>2733849.3</v>
      </c>
      <c r="M120" s="5">
        <f t="shared" si="5"/>
        <v>2733849.3</v>
      </c>
    </row>
    <row r="121" spans="1:13" ht="15" x14ac:dyDescent="0.25">
      <c r="A121" s="3">
        <v>118</v>
      </c>
      <c r="B121" s="4" t="s">
        <v>119</v>
      </c>
      <c r="C121" s="8">
        <f>VLOOKUP(B121,'[1]PUBLICACION 2019'!$B$4:$C$215,2,FALSE)</f>
        <v>37055437</v>
      </c>
      <c r="D121" s="5">
        <f t="shared" si="4"/>
        <v>3705543.7</v>
      </c>
      <c r="E121" s="5">
        <f t="shared" si="5"/>
        <v>3705543.7</v>
      </c>
      <c r="F121" s="5">
        <f t="shared" si="5"/>
        <v>3705543.7</v>
      </c>
      <c r="G121" s="5">
        <f t="shared" si="5"/>
        <v>3705543.7</v>
      </c>
      <c r="H121" s="5">
        <f t="shared" si="5"/>
        <v>3705543.7</v>
      </c>
      <c r="I121" s="5">
        <f t="shared" si="5"/>
        <v>3705543.7</v>
      </c>
      <c r="J121" s="5">
        <f t="shared" si="5"/>
        <v>3705543.7</v>
      </c>
      <c r="K121" s="5">
        <f t="shared" si="5"/>
        <v>3705543.7</v>
      </c>
      <c r="L121" s="5">
        <f t="shared" si="5"/>
        <v>3705543.7</v>
      </c>
      <c r="M121" s="5">
        <f t="shared" si="5"/>
        <v>3705543.7</v>
      </c>
    </row>
    <row r="122" spans="1:13" ht="15" x14ac:dyDescent="0.25">
      <c r="A122" s="3">
        <v>119</v>
      </c>
      <c r="B122" s="4" t="s">
        <v>120</v>
      </c>
      <c r="C122" s="8">
        <f>VLOOKUP(B122,'[1]PUBLICACION 2019'!$B$4:$C$215,2,FALSE)</f>
        <v>6075947</v>
      </c>
      <c r="D122" s="5">
        <f t="shared" si="4"/>
        <v>607594.69999999995</v>
      </c>
      <c r="E122" s="5">
        <f t="shared" si="5"/>
        <v>607594.69999999995</v>
      </c>
      <c r="F122" s="5">
        <f t="shared" si="5"/>
        <v>607594.69999999995</v>
      </c>
      <c r="G122" s="5">
        <f t="shared" si="5"/>
        <v>607594.69999999995</v>
      </c>
      <c r="H122" s="5">
        <f t="shared" si="5"/>
        <v>607594.69999999995</v>
      </c>
      <c r="I122" s="5">
        <f t="shared" si="5"/>
        <v>607594.69999999995</v>
      </c>
      <c r="J122" s="5">
        <f t="shared" si="5"/>
        <v>607594.69999999995</v>
      </c>
      <c r="K122" s="5">
        <f t="shared" si="5"/>
        <v>607594.69999999995</v>
      </c>
      <c r="L122" s="5">
        <f t="shared" si="5"/>
        <v>607594.69999999995</v>
      </c>
      <c r="M122" s="5">
        <f t="shared" si="5"/>
        <v>607594.69999999995</v>
      </c>
    </row>
    <row r="123" spans="1:13" ht="15" x14ac:dyDescent="0.25">
      <c r="A123" s="3">
        <v>120</v>
      </c>
      <c r="B123" s="4" t="s">
        <v>121</v>
      </c>
      <c r="C123" s="8">
        <f>VLOOKUP(B123,'[1]PUBLICACION 2019'!$B$4:$C$215,2,FALSE)</f>
        <v>19506310</v>
      </c>
      <c r="D123" s="5">
        <f t="shared" si="4"/>
        <v>1950631</v>
      </c>
      <c r="E123" s="5">
        <f t="shared" si="5"/>
        <v>1950631</v>
      </c>
      <c r="F123" s="5">
        <f t="shared" si="5"/>
        <v>1950631</v>
      </c>
      <c r="G123" s="5">
        <f t="shared" si="5"/>
        <v>1950631</v>
      </c>
      <c r="H123" s="5">
        <f t="shared" si="5"/>
        <v>1950631</v>
      </c>
      <c r="I123" s="5">
        <f t="shared" si="5"/>
        <v>1950631</v>
      </c>
      <c r="J123" s="5">
        <f t="shared" si="5"/>
        <v>1950631</v>
      </c>
      <c r="K123" s="5">
        <f t="shared" si="5"/>
        <v>1950631</v>
      </c>
      <c r="L123" s="5">
        <f t="shared" si="5"/>
        <v>1950631</v>
      </c>
      <c r="M123" s="5">
        <f t="shared" si="5"/>
        <v>1950631</v>
      </c>
    </row>
    <row r="124" spans="1:13" ht="15" x14ac:dyDescent="0.25">
      <c r="A124" s="3">
        <v>121</v>
      </c>
      <c r="B124" s="4" t="s">
        <v>122</v>
      </c>
      <c r="C124" s="8">
        <f>VLOOKUP(B124,'[1]PUBLICACION 2019'!$B$4:$C$215,2,FALSE)</f>
        <v>41151902</v>
      </c>
      <c r="D124" s="5">
        <f t="shared" si="4"/>
        <v>4115190.2</v>
      </c>
      <c r="E124" s="5">
        <f t="shared" si="5"/>
        <v>4115190.2</v>
      </c>
      <c r="F124" s="5">
        <f t="shared" si="5"/>
        <v>4115190.2</v>
      </c>
      <c r="G124" s="5">
        <f t="shared" si="5"/>
        <v>4115190.2</v>
      </c>
      <c r="H124" s="5">
        <f t="shared" si="5"/>
        <v>4115190.2</v>
      </c>
      <c r="I124" s="5">
        <f t="shared" si="5"/>
        <v>4115190.2</v>
      </c>
      <c r="J124" s="5">
        <f t="shared" si="5"/>
        <v>4115190.2</v>
      </c>
      <c r="K124" s="5">
        <f t="shared" si="5"/>
        <v>4115190.2</v>
      </c>
      <c r="L124" s="5">
        <f t="shared" si="5"/>
        <v>4115190.2</v>
      </c>
      <c r="M124" s="5">
        <f t="shared" si="5"/>
        <v>4115190.2</v>
      </c>
    </row>
    <row r="125" spans="1:13" ht="15" x14ac:dyDescent="0.25">
      <c r="A125" s="3">
        <v>122</v>
      </c>
      <c r="B125" s="4" t="s">
        <v>123</v>
      </c>
      <c r="C125" s="8">
        <f>VLOOKUP(B125,'[1]PUBLICACION 2019'!$B$4:$C$215,2,FALSE)</f>
        <v>36955059</v>
      </c>
      <c r="D125" s="5">
        <f t="shared" si="4"/>
        <v>3695505.9</v>
      </c>
      <c r="E125" s="5">
        <f t="shared" si="5"/>
        <v>3695505.9</v>
      </c>
      <c r="F125" s="5">
        <f t="shared" si="5"/>
        <v>3695505.9</v>
      </c>
      <c r="G125" s="5">
        <f t="shared" si="5"/>
        <v>3695505.9</v>
      </c>
      <c r="H125" s="5">
        <f t="shared" si="5"/>
        <v>3695505.9</v>
      </c>
      <c r="I125" s="5">
        <f t="shared" si="5"/>
        <v>3695505.9</v>
      </c>
      <c r="J125" s="5">
        <f t="shared" si="5"/>
        <v>3695505.9</v>
      </c>
      <c r="K125" s="5">
        <f t="shared" si="5"/>
        <v>3695505.9</v>
      </c>
      <c r="L125" s="5">
        <f t="shared" si="5"/>
        <v>3695505.9</v>
      </c>
      <c r="M125" s="5">
        <f t="shared" si="5"/>
        <v>3695505.9</v>
      </c>
    </row>
    <row r="126" spans="1:13" ht="15" x14ac:dyDescent="0.25">
      <c r="A126" s="3">
        <v>123</v>
      </c>
      <c r="B126" s="4" t="s">
        <v>124</v>
      </c>
      <c r="C126" s="8">
        <f>VLOOKUP(B126,'[1]PUBLICACION 2019'!$B$4:$C$215,2,FALSE)</f>
        <v>94662837</v>
      </c>
      <c r="D126" s="5">
        <f t="shared" si="4"/>
        <v>9466283.6999999993</v>
      </c>
      <c r="E126" s="5">
        <f t="shared" si="5"/>
        <v>9466283.6999999993</v>
      </c>
      <c r="F126" s="5">
        <f t="shared" ref="E126:M154" si="6">$C126/10</f>
        <v>9466283.6999999993</v>
      </c>
      <c r="G126" s="5">
        <f t="shared" si="6"/>
        <v>9466283.6999999993</v>
      </c>
      <c r="H126" s="5">
        <f t="shared" si="6"/>
        <v>9466283.6999999993</v>
      </c>
      <c r="I126" s="5">
        <f t="shared" si="6"/>
        <v>9466283.6999999993</v>
      </c>
      <c r="J126" s="5">
        <f t="shared" si="6"/>
        <v>9466283.6999999993</v>
      </c>
      <c r="K126" s="5">
        <f t="shared" si="6"/>
        <v>9466283.6999999993</v>
      </c>
      <c r="L126" s="5">
        <f t="shared" si="6"/>
        <v>9466283.6999999993</v>
      </c>
      <c r="M126" s="5">
        <f t="shared" si="6"/>
        <v>9466283.6999999993</v>
      </c>
    </row>
    <row r="127" spans="1:13" ht="15" x14ac:dyDescent="0.25">
      <c r="A127" s="3">
        <v>124</v>
      </c>
      <c r="B127" s="4" t="s">
        <v>125</v>
      </c>
      <c r="C127" s="8">
        <f>VLOOKUP(B127,'[1]PUBLICACION 2019'!$B$4:$C$215,2,FALSE)</f>
        <v>214580442</v>
      </c>
      <c r="D127" s="5">
        <f t="shared" si="4"/>
        <v>21458044.199999999</v>
      </c>
      <c r="E127" s="5">
        <f t="shared" si="6"/>
        <v>21458044.199999999</v>
      </c>
      <c r="F127" s="5">
        <f t="shared" si="6"/>
        <v>21458044.199999999</v>
      </c>
      <c r="G127" s="5">
        <f t="shared" si="6"/>
        <v>21458044.199999999</v>
      </c>
      <c r="H127" s="5">
        <f t="shared" si="6"/>
        <v>21458044.199999999</v>
      </c>
      <c r="I127" s="5">
        <f t="shared" si="6"/>
        <v>21458044.199999999</v>
      </c>
      <c r="J127" s="5">
        <f t="shared" si="6"/>
        <v>21458044.199999999</v>
      </c>
      <c r="K127" s="5">
        <f t="shared" si="6"/>
        <v>21458044.199999999</v>
      </c>
      <c r="L127" s="5">
        <f t="shared" si="6"/>
        <v>21458044.199999999</v>
      </c>
      <c r="M127" s="5">
        <f t="shared" si="6"/>
        <v>21458044.199999999</v>
      </c>
    </row>
    <row r="128" spans="1:13" ht="15" x14ac:dyDescent="0.25">
      <c r="A128" s="3">
        <v>125</v>
      </c>
      <c r="B128" s="4" t="s">
        <v>126</v>
      </c>
      <c r="C128" s="8">
        <f>VLOOKUP(B128,'[1]PUBLICACION 2019'!$B$4:$C$215,2,FALSE)</f>
        <v>28530209</v>
      </c>
      <c r="D128" s="5">
        <f t="shared" si="4"/>
        <v>2853020.9</v>
      </c>
      <c r="E128" s="5">
        <f t="shared" si="6"/>
        <v>2853020.9</v>
      </c>
      <c r="F128" s="5">
        <f t="shared" si="6"/>
        <v>2853020.9</v>
      </c>
      <c r="G128" s="5">
        <f t="shared" si="6"/>
        <v>2853020.9</v>
      </c>
      <c r="H128" s="5">
        <f t="shared" si="6"/>
        <v>2853020.9</v>
      </c>
      <c r="I128" s="5">
        <f t="shared" si="6"/>
        <v>2853020.9</v>
      </c>
      <c r="J128" s="5">
        <f t="shared" si="6"/>
        <v>2853020.9</v>
      </c>
      <c r="K128" s="5">
        <f t="shared" si="6"/>
        <v>2853020.9</v>
      </c>
      <c r="L128" s="5">
        <f t="shared" si="6"/>
        <v>2853020.9</v>
      </c>
      <c r="M128" s="5">
        <f t="shared" si="6"/>
        <v>2853020.9</v>
      </c>
    </row>
    <row r="129" spans="1:13" ht="15" x14ac:dyDescent="0.25">
      <c r="A129" s="3">
        <v>126</v>
      </c>
      <c r="B129" s="4" t="s">
        <v>127</v>
      </c>
      <c r="C129" s="8">
        <f>VLOOKUP(B129,'[1]PUBLICACION 2019'!$B$4:$C$215,2,FALSE)</f>
        <v>24055636</v>
      </c>
      <c r="D129" s="5">
        <f t="shared" si="4"/>
        <v>2405563.6</v>
      </c>
      <c r="E129" s="5">
        <f t="shared" si="6"/>
        <v>2405563.6</v>
      </c>
      <c r="F129" s="5">
        <f t="shared" si="6"/>
        <v>2405563.6</v>
      </c>
      <c r="G129" s="5">
        <f t="shared" si="6"/>
        <v>2405563.6</v>
      </c>
      <c r="H129" s="5">
        <f t="shared" si="6"/>
        <v>2405563.6</v>
      </c>
      <c r="I129" s="5">
        <f t="shared" si="6"/>
        <v>2405563.6</v>
      </c>
      <c r="J129" s="5">
        <f t="shared" si="6"/>
        <v>2405563.6</v>
      </c>
      <c r="K129" s="5">
        <f t="shared" si="6"/>
        <v>2405563.6</v>
      </c>
      <c r="L129" s="5">
        <f t="shared" si="6"/>
        <v>2405563.6</v>
      </c>
      <c r="M129" s="5">
        <f t="shared" si="6"/>
        <v>2405563.6</v>
      </c>
    </row>
    <row r="130" spans="1:13" ht="15" x14ac:dyDescent="0.25">
      <c r="A130" s="3">
        <v>127</v>
      </c>
      <c r="B130" s="4" t="s">
        <v>128</v>
      </c>
      <c r="C130" s="8">
        <f>VLOOKUP(B130,'[1]PUBLICACION 2019'!$B$4:$C$215,2,FALSE)</f>
        <v>58257760</v>
      </c>
      <c r="D130" s="5">
        <f t="shared" si="4"/>
        <v>5825776</v>
      </c>
      <c r="E130" s="5">
        <f t="shared" si="6"/>
        <v>5825776</v>
      </c>
      <c r="F130" s="5">
        <f t="shared" si="6"/>
        <v>5825776</v>
      </c>
      <c r="G130" s="5">
        <f t="shared" si="6"/>
        <v>5825776</v>
      </c>
      <c r="H130" s="5">
        <f t="shared" si="6"/>
        <v>5825776</v>
      </c>
      <c r="I130" s="5">
        <f t="shared" si="6"/>
        <v>5825776</v>
      </c>
      <c r="J130" s="5">
        <f t="shared" si="6"/>
        <v>5825776</v>
      </c>
      <c r="K130" s="5">
        <f t="shared" si="6"/>
        <v>5825776</v>
      </c>
      <c r="L130" s="5">
        <f t="shared" si="6"/>
        <v>5825776</v>
      </c>
      <c r="M130" s="5">
        <f t="shared" si="6"/>
        <v>5825776</v>
      </c>
    </row>
    <row r="131" spans="1:13" ht="15" x14ac:dyDescent="0.25">
      <c r="A131" s="3">
        <v>128</v>
      </c>
      <c r="B131" s="4" t="s">
        <v>129</v>
      </c>
      <c r="C131" s="8">
        <f>VLOOKUP(B131,'[1]PUBLICACION 2019'!$B$4:$C$215,2,FALSE)</f>
        <v>51476110</v>
      </c>
      <c r="D131" s="5">
        <f t="shared" si="4"/>
        <v>5147611</v>
      </c>
      <c r="E131" s="5">
        <f t="shared" si="6"/>
        <v>5147611</v>
      </c>
      <c r="F131" s="5">
        <f t="shared" si="6"/>
        <v>5147611</v>
      </c>
      <c r="G131" s="5">
        <f t="shared" si="6"/>
        <v>5147611</v>
      </c>
      <c r="H131" s="5">
        <f t="shared" si="6"/>
        <v>5147611</v>
      </c>
      <c r="I131" s="5">
        <f t="shared" si="6"/>
        <v>5147611</v>
      </c>
      <c r="J131" s="5">
        <f t="shared" si="6"/>
        <v>5147611</v>
      </c>
      <c r="K131" s="5">
        <f t="shared" si="6"/>
        <v>5147611</v>
      </c>
      <c r="L131" s="5">
        <f t="shared" si="6"/>
        <v>5147611</v>
      </c>
      <c r="M131" s="5">
        <f t="shared" si="6"/>
        <v>5147611</v>
      </c>
    </row>
    <row r="132" spans="1:13" ht="15" x14ac:dyDescent="0.25">
      <c r="A132" s="3">
        <v>129</v>
      </c>
      <c r="B132" s="4" t="s">
        <v>130</v>
      </c>
      <c r="C132" s="8">
        <f>VLOOKUP(B132,'[1]PUBLICACION 2019'!$B$4:$C$215,2,FALSE)</f>
        <v>32354339</v>
      </c>
      <c r="D132" s="5">
        <f t="shared" si="4"/>
        <v>3235433.9</v>
      </c>
      <c r="E132" s="5">
        <f t="shared" si="6"/>
        <v>3235433.9</v>
      </c>
      <c r="F132" s="5">
        <f t="shared" si="6"/>
        <v>3235433.9</v>
      </c>
      <c r="G132" s="5">
        <f t="shared" si="6"/>
        <v>3235433.9</v>
      </c>
      <c r="H132" s="5">
        <f t="shared" si="6"/>
        <v>3235433.9</v>
      </c>
      <c r="I132" s="5">
        <f t="shared" si="6"/>
        <v>3235433.9</v>
      </c>
      <c r="J132" s="5">
        <f t="shared" si="6"/>
        <v>3235433.9</v>
      </c>
      <c r="K132" s="5">
        <f t="shared" si="6"/>
        <v>3235433.9</v>
      </c>
      <c r="L132" s="5">
        <f t="shared" si="6"/>
        <v>3235433.9</v>
      </c>
      <c r="M132" s="5">
        <f t="shared" si="6"/>
        <v>3235433.9</v>
      </c>
    </row>
    <row r="133" spans="1:13" ht="15" x14ac:dyDescent="0.25">
      <c r="A133" s="3">
        <v>130</v>
      </c>
      <c r="B133" s="4" t="s">
        <v>131</v>
      </c>
      <c r="C133" s="8">
        <f>VLOOKUP(B133,'[1]PUBLICACION 2019'!$B$4:$C$215,2,FALSE)</f>
        <v>54631375</v>
      </c>
      <c r="D133" s="5">
        <f t="shared" si="4"/>
        <v>5463137.5</v>
      </c>
      <c r="E133" s="5">
        <f t="shared" si="6"/>
        <v>5463137.5</v>
      </c>
      <c r="F133" s="5">
        <f t="shared" si="6"/>
        <v>5463137.5</v>
      </c>
      <c r="G133" s="5">
        <f t="shared" si="6"/>
        <v>5463137.5</v>
      </c>
      <c r="H133" s="5">
        <f t="shared" si="6"/>
        <v>5463137.5</v>
      </c>
      <c r="I133" s="5">
        <f t="shared" si="6"/>
        <v>5463137.5</v>
      </c>
      <c r="J133" s="5">
        <f t="shared" si="6"/>
        <v>5463137.5</v>
      </c>
      <c r="K133" s="5">
        <f t="shared" si="6"/>
        <v>5463137.5</v>
      </c>
      <c r="L133" s="5">
        <f t="shared" si="6"/>
        <v>5463137.5</v>
      </c>
      <c r="M133" s="5">
        <f t="shared" si="6"/>
        <v>5463137.5</v>
      </c>
    </row>
    <row r="134" spans="1:13" ht="15" x14ac:dyDescent="0.25">
      <c r="A134" s="3">
        <v>131</v>
      </c>
      <c r="B134" s="4" t="s">
        <v>132</v>
      </c>
      <c r="C134" s="8">
        <f>VLOOKUP(B134,'[1]PUBLICACION 2019'!$B$4:$C$215,2,FALSE)</f>
        <v>73779612</v>
      </c>
      <c r="D134" s="5">
        <f t="shared" ref="D134:D197" si="7">$C134/10</f>
        <v>7377961.2000000002</v>
      </c>
      <c r="E134" s="5">
        <f t="shared" si="6"/>
        <v>7377961.2000000002</v>
      </c>
      <c r="F134" s="5">
        <f t="shared" si="6"/>
        <v>7377961.2000000002</v>
      </c>
      <c r="G134" s="5">
        <f t="shared" si="6"/>
        <v>7377961.2000000002</v>
      </c>
      <c r="H134" s="5">
        <f t="shared" si="6"/>
        <v>7377961.2000000002</v>
      </c>
      <c r="I134" s="5">
        <f t="shared" si="6"/>
        <v>7377961.2000000002</v>
      </c>
      <c r="J134" s="5">
        <f t="shared" si="6"/>
        <v>7377961.2000000002</v>
      </c>
      <c r="K134" s="5">
        <f t="shared" si="6"/>
        <v>7377961.2000000002</v>
      </c>
      <c r="L134" s="5">
        <f t="shared" si="6"/>
        <v>7377961.2000000002</v>
      </c>
      <c r="M134" s="5">
        <f t="shared" si="6"/>
        <v>7377961.2000000002</v>
      </c>
    </row>
    <row r="135" spans="1:13" ht="15" x14ac:dyDescent="0.25">
      <c r="A135" s="3">
        <v>132</v>
      </c>
      <c r="B135" s="4" t="s">
        <v>133</v>
      </c>
      <c r="C135" s="8">
        <f>VLOOKUP(B135,'[1]PUBLICACION 2019'!$B$4:$C$215,2,FALSE)</f>
        <v>22550027</v>
      </c>
      <c r="D135" s="5">
        <f t="shared" si="7"/>
        <v>2255002.7000000002</v>
      </c>
      <c r="E135" s="5">
        <f t="shared" si="6"/>
        <v>2255002.7000000002</v>
      </c>
      <c r="F135" s="5">
        <f t="shared" si="6"/>
        <v>2255002.7000000002</v>
      </c>
      <c r="G135" s="5">
        <f t="shared" si="6"/>
        <v>2255002.7000000002</v>
      </c>
      <c r="H135" s="5">
        <f t="shared" si="6"/>
        <v>2255002.7000000002</v>
      </c>
      <c r="I135" s="5">
        <f t="shared" si="6"/>
        <v>2255002.7000000002</v>
      </c>
      <c r="J135" s="5">
        <f t="shared" si="6"/>
        <v>2255002.7000000002</v>
      </c>
      <c r="K135" s="5">
        <f t="shared" si="6"/>
        <v>2255002.7000000002</v>
      </c>
      <c r="L135" s="5">
        <f t="shared" si="6"/>
        <v>2255002.7000000002</v>
      </c>
      <c r="M135" s="5">
        <f t="shared" si="6"/>
        <v>2255002.7000000002</v>
      </c>
    </row>
    <row r="136" spans="1:13" ht="15" x14ac:dyDescent="0.25">
      <c r="A136" s="3">
        <v>133</v>
      </c>
      <c r="B136" s="4" t="s">
        <v>134</v>
      </c>
      <c r="C136" s="8">
        <f>VLOOKUP(B136,'[1]PUBLICACION 2019'!$B$4:$C$215,2,FALSE)</f>
        <v>45698493</v>
      </c>
      <c r="D136" s="5">
        <f t="shared" si="7"/>
        <v>4569849.3</v>
      </c>
      <c r="E136" s="5">
        <f t="shared" si="6"/>
        <v>4569849.3</v>
      </c>
      <c r="F136" s="5">
        <f t="shared" si="6"/>
        <v>4569849.3</v>
      </c>
      <c r="G136" s="5">
        <f t="shared" si="6"/>
        <v>4569849.3</v>
      </c>
      <c r="H136" s="5">
        <f t="shared" si="6"/>
        <v>4569849.3</v>
      </c>
      <c r="I136" s="5">
        <f t="shared" si="6"/>
        <v>4569849.3</v>
      </c>
      <c r="J136" s="5">
        <f t="shared" si="6"/>
        <v>4569849.3</v>
      </c>
      <c r="K136" s="5">
        <f t="shared" si="6"/>
        <v>4569849.3</v>
      </c>
      <c r="L136" s="5">
        <f t="shared" si="6"/>
        <v>4569849.3</v>
      </c>
      <c r="M136" s="5">
        <f t="shared" si="6"/>
        <v>4569849.3</v>
      </c>
    </row>
    <row r="137" spans="1:13" ht="15" x14ac:dyDescent="0.25">
      <c r="A137" s="3">
        <v>134</v>
      </c>
      <c r="B137" s="4" t="s">
        <v>135</v>
      </c>
      <c r="C137" s="8">
        <f>VLOOKUP(B137,'[1]PUBLICACION 2019'!$B$4:$C$215,2,FALSE)</f>
        <v>17164981</v>
      </c>
      <c r="D137" s="5">
        <f t="shared" si="7"/>
        <v>1716498.1</v>
      </c>
      <c r="E137" s="5">
        <f t="shared" si="6"/>
        <v>1716498.1</v>
      </c>
      <c r="F137" s="5">
        <f t="shared" si="6"/>
        <v>1716498.1</v>
      </c>
      <c r="G137" s="5">
        <f t="shared" si="6"/>
        <v>1716498.1</v>
      </c>
      <c r="H137" s="5">
        <f t="shared" si="6"/>
        <v>1716498.1</v>
      </c>
      <c r="I137" s="5">
        <f t="shared" si="6"/>
        <v>1716498.1</v>
      </c>
      <c r="J137" s="5">
        <f t="shared" si="6"/>
        <v>1716498.1</v>
      </c>
      <c r="K137" s="5">
        <f t="shared" si="6"/>
        <v>1716498.1</v>
      </c>
      <c r="L137" s="5">
        <f t="shared" si="6"/>
        <v>1716498.1</v>
      </c>
      <c r="M137" s="5">
        <f t="shared" si="6"/>
        <v>1716498.1</v>
      </c>
    </row>
    <row r="138" spans="1:13" ht="15" x14ac:dyDescent="0.25">
      <c r="A138" s="3">
        <v>135</v>
      </c>
      <c r="B138" s="4" t="s">
        <v>136</v>
      </c>
      <c r="C138" s="8">
        <f>VLOOKUP(B138,'[1]PUBLICACION 2019'!$B$4:$C$215,2,FALSE)</f>
        <v>35351274</v>
      </c>
      <c r="D138" s="5">
        <f t="shared" si="7"/>
        <v>3535127.4</v>
      </c>
      <c r="E138" s="5">
        <f t="shared" si="6"/>
        <v>3535127.4</v>
      </c>
      <c r="F138" s="5">
        <f t="shared" si="6"/>
        <v>3535127.4</v>
      </c>
      <c r="G138" s="5">
        <f t="shared" si="6"/>
        <v>3535127.4</v>
      </c>
      <c r="H138" s="5">
        <f t="shared" si="6"/>
        <v>3535127.4</v>
      </c>
      <c r="I138" s="5">
        <f t="shared" si="6"/>
        <v>3535127.4</v>
      </c>
      <c r="J138" s="5">
        <f t="shared" si="6"/>
        <v>3535127.4</v>
      </c>
      <c r="K138" s="5">
        <f t="shared" si="6"/>
        <v>3535127.4</v>
      </c>
      <c r="L138" s="5">
        <f t="shared" si="6"/>
        <v>3535127.4</v>
      </c>
      <c r="M138" s="5">
        <f t="shared" si="6"/>
        <v>3535127.4</v>
      </c>
    </row>
    <row r="139" spans="1:13" ht="15" x14ac:dyDescent="0.25">
      <c r="A139" s="3">
        <v>136</v>
      </c>
      <c r="B139" s="4" t="s">
        <v>137</v>
      </c>
      <c r="C139" s="8">
        <f>VLOOKUP(B139,'[1]PUBLICACION 2019'!$B$4:$C$215,2,FALSE)</f>
        <v>6531548</v>
      </c>
      <c r="D139" s="5">
        <f t="shared" si="7"/>
        <v>653154.80000000005</v>
      </c>
      <c r="E139" s="5">
        <f t="shared" si="6"/>
        <v>653154.80000000005</v>
      </c>
      <c r="F139" s="5">
        <f t="shared" si="6"/>
        <v>653154.80000000005</v>
      </c>
      <c r="G139" s="5">
        <f t="shared" si="6"/>
        <v>653154.80000000005</v>
      </c>
      <c r="H139" s="5">
        <f t="shared" si="6"/>
        <v>653154.80000000005</v>
      </c>
      <c r="I139" s="5">
        <f t="shared" si="6"/>
        <v>653154.80000000005</v>
      </c>
      <c r="J139" s="5">
        <f t="shared" si="6"/>
        <v>653154.80000000005</v>
      </c>
      <c r="K139" s="5">
        <f t="shared" si="6"/>
        <v>653154.80000000005</v>
      </c>
      <c r="L139" s="5">
        <f t="shared" si="6"/>
        <v>653154.80000000005</v>
      </c>
      <c r="M139" s="5">
        <f t="shared" si="6"/>
        <v>653154.80000000005</v>
      </c>
    </row>
    <row r="140" spans="1:13" ht="15" x14ac:dyDescent="0.25">
      <c r="A140" s="3">
        <v>137</v>
      </c>
      <c r="B140" s="4" t="s">
        <v>138</v>
      </c>
      <c r="C140" s="8">
        <f>VLOOKUP(B140,'[1]PUBLICACION 2019'!$B$4:$C$215,2,FALSE)</f>
        <v>17856814</v>
      </c>
      <c r="D140" s="5">
        <f t="shared" si="7"/>
        <v>1785681.4</v>
      </c>
      <c r="E140" s="5">
        <f t="shared" si="6"/>
        <v>1785681.4</v>
      </c>
      <c r="F140" s="5">
        <f t="shared" si="6"/>
        <v>1785681.4</v>
      </c>
      <c r="G140" s="5">
        <f t="shared" si="6"/>
        <v>1785681.4</v>
      </c>
      <c r="H140" s="5">
        <f t="shared" si="6"/>
        <v>1785681.4</v>
      </c>
      <c r="I140" s="5">
        <f t="shared" si="6"/>
        <v>1785681.4</v>
      </c>
      <c r="J140" s="5">
        <f t="shared" si="6"/>
        <v>1785681.4</v>
      </c>
      <c r="K140" s="5">
        <f t="shared" si="6"/>
        <v>1785681.4</v>
      </c>
      <c r="L140" s="5">
        <f t="shared" si="6"/>
        <v>1785681.4</v>
      </c>
      <c r="M140" s="5">
        <f t="shared" si="6"/>
        <v>1785681.4</v>
      </c>
    </row>
    <row r="141" spans="1:13" ht="15" x14ac:dyDescent="0.25">
      <c r="A141" s="3">
        <v>138</v>
      </c>
      <c r="B141" s="4" t="s">
        <v>139</v>
      </c>
      <c r="C141" s="8">
        <f>VLOOKUP(B141,'[1]PUBLICACION 2019'!$B$4:$C$215,2,FALSE)</f>
        <v>16909635</v>
      </c>
      <c r="D141" s="5">
        <f t="shared" si="7"/>
        <v>1690963.5</v>
      </c>
      <c r="E141" s="5">
        <f t="shared" si="6"/>
        <v>1690963.5</v>
      </c>
      <c r="F141" s="5">
        <f t="shared" si="6"/>
        <v>1690963.5</v>
      </c>
      <c r="G141" s="5">
        <f t="shared" si="6"/>
        <v>1690963.5</v>
      </c>
      <c r="H141" s="5">
        <f t="shared" si="6"/>
        <v>1690963.5</v>
      </c>
      <c r="I141" s="5">
        <f t="shared" si="6"/>
        <v>1690963.5</v>
      </c>
      <c r="J141" s="5">
        <f t="shared" si="6"/>
        <v>1690963.5</v>
      </c>
      <c r="K141" s="5">
        <f t="shared" si="6"/>
        <v>1690963.5</v>
      </c>
      <c r="L141" s="5">
        <f t="shared" si="6"/>
        <v>1690963.5</v>
      </c>
      <c r="M141" s="5">
        <f t="shared" si="6"/>
        <v>1690963.5</v>
      </c>
    </row>
    <row r="142" spans="1:13" ht="15" x14ac:dyDescent="0.25">
      <c r="A142" s="3">
        <v>139</v>
      </c>
      <c r="B142" s="4" t="s">
        <v>140</v>
      </c>
      <c r="C142" s="8">
        <f>VLOOKUP(B142,'[1]PUBLICACION 2019'!$B$4:$C$215,2,FALSE)</f>
        <v>6803864</v>
      </c>
      <c r="D142" s="5">
        <f t="shared" si="7"/>
        <v>680386.4</v>
      </c>
      <c r="E142" s="5">
        <f t="shared" si="6"/>
        <v>680386.4</v>
      </c>
      <c r="F142" s="5">
        <f t="shared" si="6"/>
        <v>680386.4</v>
      </c>
      <c r="G142" s="5">
        <f t="shared" si="6"/>
        <v>680386.4</v>
      </c>
      <c r="H142" s="5">
        <f t="shared" si="6"/>
        <v>680386.4</v>
      </c>
      <c r="I142" s="5">
        <f t="shared" si="6"/>
        <v>680386.4</v>
      </c>
      <c r="J142" s="5">
        <f t="shared" si="6"/>
        <v>680386.4</v>
      </c>
      <c r="K142" s="5">
        <f t="shared" si="6"/>
        <v>680386.4</v>
      </c>
      <c r="L142" s="5">
        <f t="shared" si="6"/>
        <v>680386.4</v>
      </c>
      <c r="M142" s="5">
        <f t="shared" si="6"/>
        <v>680386.4</v>
      </c>
    </row>
    <row r="143" spans="1:13" ht="15" x14ac:dyDescent="0.25">
      <c r="A143" s="3">
        <v>140</v>
      </c>
      <c r="B143" s="4" t="s">
        <v>141</v>
      </c>
      <c r="C143" s="8">
        <f>VLOOKUP(B143,'[1]PUBLICACION 2019'!$B$4:$C$215,2,FALSE)</f>
        <v>7513761</v>
      </c>
      <c r="D143" s="5">
        <f t="shared" si="7"/>
        <v>751376.1</v>
      </c>
      <c r="E143" s="5">
        <f t="shared" si="6"/>
        <v>751376.1</v>
      </c>
      <c r="F143" s="5">
        <f t="shared" si="6"/>
        <v>751376.1</v>
      </c>
      <c r="G143" s="5">
        <f t="shared" si="6"/>
        <v>751376.1</v>
      </c>
      <c r="H143" s="5">
        <f t="shared" si="6"/>
        <v>751376.1</v>
      </c>
      <c r="I143" s="5">
        <f t="shared" si="6"/>
        <v>751376.1</v>
      </c>
      <c r="J143" s="5">
        <f t="shared" si="6"/>
        <v>751376.1</v>
      </c>
      <c r="K143" s="5">
        <f t="shared" si="6"/>
        <v>751376.1</v>
      </c>
      <c r="L143" s="5">
        <f t="shared" si="6"/>
        <v>751376.1</v>
      </c>
      <c r="M143" s="5">
        <f t="shared" si="6"/>
        <v>751376.1</v>
      </c>
    </row>
    <row r="144" spans="1:13" ht="15" x14ac:dyDescent="0.25">
      <c r="A144" s="3">
        <v>141</v>
      </c>
      <c r="B144" s="4" t="s">
        <v>142</v>
      </c>
      <c r="C144" s="8">
        <f>VLOOKUP(B144,'[1]PUBLICACION 2019'!$B$4:$C$215,2,FALSE)</f>
        <v>227614896</v>
      </c>
      <c r="D144" s="5">
        <f t="shared" si="7"/>
        <v>22761489.600000001</v>
      </c>
      <c r="E144" s="5">
        <f t="shared" si="6"/>
        <v>22761489.600000001</v>
      </c>
      <c r="F144" s="5">
        <f t="shared" si="6"/>
        <v>22761489.600000001</v>
      </c>
      <c r="G144" s="5">
        <f t="shared" si="6"/>
        <v>22761489.600000001</v>
      </c>
      <c r="H144" s="5">
        <f t="shared" si="6"/>
        <v>22761489.600000001</v>
      </c>
      <c r="I144" s="5">
        <f t="shared" si="6"/>
        <v>22761489.600000001</v>
      </c>
      <c r="J144" s="5">
        <f t="shared" si="6"/>
        <v>22761489.600000001</v>
      </c>
      <c r="K144" s="5">
        <f t="shared" si="6"/>
        <v>22761489.600000001</v>
      </c>
      <c r="L144" s="5">
        <f t="shared" si="6"/>
        <v>22761489.600000001</v>
      </c>
      <c r="M144" s="5">
        <f t="shared" si="6"/>
        <v>22761489.600000001</v>
      </c>
    </row>
    <row r="145" spans="1:13" ht="15" x14ac:dyDescent="0.25">
      <c r="A145" s="3">
        <v>142</v>
      </c>
      <c r="B145" s="4" t="s">
        <v>143</v>
      </c>
      <c r="C145" s="8">
        <f>VLOOKUP(B145,'[1]PUBLICACION 2019'!$B$4:$C$215,2,FALSE)</f>
        <v>44390194</v>
      </c>
      <c r="D145" s="5">
        <f t="shared" si="7"/>
        <v>4439019.4000000004</v>
      </c>
      <c r="E145" s="5">
        <f t="shared" si="6"/>
        <v>4439019.4000000004</v>
      </c>
      <c r="F145" s="5">
        <f t="shared" si="6"/>
        <v>4439019.4000000004</v>
      </c>
      <c r="G145" s="5">
        <f t="shared" si="6"/>
        <v>4439019.4000000004</v>
      </c>
      <c r="H145" s="5">
        <f t="shared" si="6"/>
        <v>4439019.4000000004</v>
      </c>
      <c r="I145" s="5">
        <f t="shared" si="6"/>
        <v>4439019.4000000004</v>
      </c>
      <c r="J145" s="5">
        <f t="shared" si="6"/>
        <v>4439019.4000000004</v>
      </c>
      <c r="K145" s="5">
        <f t="shared" si="6"/>
        <v>4439019.4000000004</v>
      </c>
      <c r="L145" s="5">
        <f t="shared" si="6"/>
        <v>4439019.4000000004</v>
      </c>
      <c r="M145" s="5">
        <f t="shared" si="6"/>
        <v>4439019.4000000004</v>
      </c>
    </row>
    <row r="146" spans="1:13" ht="15" x14ac:dyDescent="0.25">
      <c r="A146" s="3">
        <v>143</v>
      </c>
      <c r="B146" s="4" t="s">
        <v>144</v>
      </c>
      <c r="C146" s="8">
        <f>VLOOKUP(B146,'[1]PUBLICACION 2019'!$B$4:$C$215,2,FALSE)</f>
        <v>88920599</v>
      </c>
      <c r="D146" s="5">
        <f t="shared" si="7"/>
        <v>8892059.9000000004</v>
      </c>
      <c r="E146" s="5">
        <f t="shared" si="6"/>
        <v>8892059.9000000004</v>
      </c>
      <c r="F146" s="5">
        <f t="shared" si="6"/>
        <v>8892059.9000000004</v>
      </c>
      <c r="G146" s="5">
        <f t="shared" si="6"/>
        <v>8892059.9000000004</v>
      </c>
      <c r="H146" s="5">
        <f t="shared" si="6"/>
        <v>8892059.9000000004</v>
      </c>
      <c r="I146" s="5">
        <f t="shared" si="6"/>
        <v>8892059.9000000004</v>
      </c>
      <c r="J146" s="5">
        <f t="shared" si="6"/>
        <v>8892059.9000000004</v>
      </c>
      <c r="K146" s="5">
        <f t="shared" si="6"/>
        <v>8892059.9000000004</v>
      </c>
      <c r="L146" s="5">
        <f t="shared" si="6"/>
        <v>8892059.9000000004</v>
      </c>
      <c r="M146" s="5">
        <f t="shared" si="6"/>
        <v>8892059.9000000004</v>
      </c>
    </row>
    <row r="147" spans="1:13" ht="15" x14ac:dyDescent="0.25">
      <c r="A147" s="3">
        <v>144</v>
      </c>
      <c r="B147" s="4" t="s">
        <v>145</v>
      </c>
      <c r="C147" s="8">
        <f>VLOOKUP(B147,'[1]PUBLICACION 2019'!$B$4:$C$215,2,FALSE)</f>
        <v>45366091</v>
      </c>
      <c r="D147" s="5">
        <f t="shared" si="7"/>
        <v>4536609.0999999996</v>
      </c>
      <c r="E147" s="5">
        <f t="shared" si="6"/>
        <v>4536609.0999999996</v>
      </c>
      <c r="F147" s="5">
        <f t="shared" si="6"/>
        <v>4536609.0999999996</v>
      </c>
      <c r="G147" s="5">
        <f t="shared" si="6"/>
        <v>4536609.0999999996</v>
      </c>
      <c r="H147" s="5">
        <f t="shared" si="6"/>
        <v>4536609.0999999996</v>
      </c>
      <c r="I147" s="5">
        <f t="shared" si="6"/>
        <v>4536609.0999999996</v>
      </c>
      <c r="J147" s="5">
        <f t="shared" si="6"/>
        <v>4536609.0999999996</v>
      </c>
      <c r="K147" s="5">
        <f t="shared" si="6"/>
        <v>4536609.0999999996</v>
      </c>
      <c r="L147" s="5">
        <f t="shared" si="6"/>
        <v>4536609.0999999996</v>
      </c>
      <c r="M147" s="5">
        <f t="shared" si="6"/>
        <v>4536609.0999999996</v>
      </c>
    </row>
    <row r="148" spans="1:13" ht="15" x14ac:dyDescent="0.25">
      <c r="A148" s="3">
        <v>145</v>
      </c>
      <c r="B148" s="4" t="s">
        <v>146</v>
      </c>
      <c r="C148" s="8">
        <f>VLOOKUP(B148,'[1]PUBLICACION 2019'!$B$4:$C$215,2,FALSE)</f>
        <v>14849564</v>
      </c>
      <c r="D148" s="5">
        <f t="shared" si="7"/>
        <v>1484956.4</v>
      </c>
      <c r="E148" s="5">
        <f t="shared" si="6"/>
        <v>1484956.4</v>
      </c>
      <c r="F148" s="5">
        <f t="shared" si="6"/>
        <v>1484956.4</v>
      </c>
      <c r="G148" s="5">
        <f t="shared" si="6"/>
        <v>1484956.4</v>
      </c>
      <c r="H148" s="5">
        <f t="shared" si="6"/>
        <v>1484956.4</v>
      </c>
      <c r="I148" s="5">
        <f t="shared" si="6"/>
        <v>1484956.4</v>
      </c>
      <c r="J148" s="5">
        <f t="shared" si="6"/>
        <v>1484956.4</v>
      </c>
      <c r="K148" s="5">
        <f t="shared" si="6"/>
        <v>1484956.4</v>
      </c>
      <c r="L148" s="5">
        <f t="shared" si="6"/>
        <v>1484956.4</v>
      </c>
      <c r="M148" s="5">
        <f t="shared" si="6"/>
        <v>1484956.4</v>
      </c>
    </row>
    <row r="149" spans="1:13" ht="15" x14ac:dyDescent="0.25">
      <c r="A149" s="3">
        <v>146</v>
      </c>
      <c r="B149" s="4" t="s">
        <v>147</v>
      </c>
      <c r="C149" s="8">
        <f>VLOOKUP(B149,'[1]PUBLICACION 2019'!$B$4:$C$215,2,FALSE)</f>
        <v>6573124</v>
      </c>
      <c r="D149" s="5">
        <f t="shared" si="7"/>
        <v>657312.4</v>
      </c>
      <c r="E149" s="5">
        <f t="shared" si="6"/>
        <v>657312.4</v>
      </c>
      <c r="F149" s="5">
        <f t="shared" si="6"/>
        <v>657312.4</v>
      </c>
      <c r="G149" s="5">
        <f t="shared" si="6"/>
        <v>657312.4</v>
      </c>
      <c r="H149" s="5">
        <f t="shared" si="6"/>
        <v>657312.4</v>
      </c>
      <c r="I149" s="5">
        <f t="shared" si="6"/>
        <v>657312.4</v>
      </c>
      <c r="J149" s="5">
        <f t="shared" si="6"/>
        <v>657312.4</v>
      </c>
      <c r="K149" s="5">
        <f t="shared" si="6"/>
        <v>657312.4</v>
      </c>
      <c r="L149" s="5">
        <f t="shared" si="6"/>
        <v>657312.4</v>
      </c>
      <c r="M149" s="5">
        <f t="shared" si="6"/>
        <v>657312.4</v>
      </c>
    </row>
    <row r="150" spans="1:13" ht="15" x14ac:dyDescent="0.25">
      <c r="A150" s="3">
        <v>147</v>
      </c>
      <c r="B150" s="4" t="s">
        <v>148</v>
      </c>
      <c r="C150" s="8">
        <f>VLOOKUP(B150,'[1]PUBLICACION 2019'!$B$4:$C$215,2,FALSE)</f>
        <v>63043898</v>
      </c>
      <c r="D150" s="5">
        <f t="shared" si="7"/>
        <v>6304389.7999999998</v>
      </c>
      <c r="E150" s="5">
        <f t="shared" si="6"/>
        <v>6304389.7999999998</v>
      </c>
      <c r="F150" s="5">
        <f t="shared" si="6"/>
        <v>6304389.7999999998</v>
      </c>
      <c r="G150" s="5">
        <f t="shared" si="6"/>
        <v>6304389.7999999998</v>
      </c>
      <c r="H150" s="5">
        <f t="shared" si="6"/>
        <v>6304389.7999999998</v>
      </c>
      <c r="I150" s="5">
        <f t="shared" si="6"/>
        <v>6304389.7999999998</v>
      </c>
      <c r="J150" s="5">
        <f t="shared" si="6"/>
        <v>6304389.7999999998</v>
      </c>
      <c r="K150" s="5">
        <f t="shared" si="6"/>
        <v>6304389.7999999998</v>
      </c>
      <c r="L150" s="5">
        <f t="shared" si="6"/>
        <v>6304389.7999999998</v>
      </c>
      <c r="M150" s="5">
        <f t="shared" si="6"/>
        <v>6304389.7999999998</v>
      </c>
    </row>
    <row r="151" spans="1:13" ht="15" x14ac:dyDescent="0.25">
      <c r="A151" s="3">
        <v>148</v>
      </c>
      <c r="B151" s="4" t="s">
        <v>149</v>
      </c>
      <c r="C151" s="8">
        <f>VLOOKUP(B151,'[1]PUBLICACION 2019'!$B$4:$C$215,2,FALSE)</f>
        <v>26727368</v>
      </c>
      <c r="D151" s="5">
        <f t="shared" si="7"/>
        <v>2672736.7999999998</v>
      </c>
      <c r="E151" s="5">
        <f t="shared" si="6"/>
        <v>2672736.7999999998</v>
      </c>
      <c r="F151" s="5">
        <f t="shared" si="6"/>
        <v>2672736.7999999998</v>
      </c>
      <c r="G151" s="5">
        <f t="shared" si="6"/>
        <v>2672736.7999999998</v>
      </c>
      <c r="H151" s="5">
        <f t="shared" si="6"/>
        <v>2672736.7999999998</v>
      </c>
      <c r="I151" s="5">
        <f t="shared" si="6"/>
        <v>2672736.7999999998</v>
      </c>
      <c r="J151" s="5">
        <f t="shared" si="6"/>
        <v>2672736.7999999998</v>
      </c>
      <c r="K151" s="5">
        <f t="shared" si="6"/>
        <v>2672736.7999999998</v>
      </c>
      <c r="L151" s="5">
        <f t="shared" si="6"/>
        <v>2672736.7999999998</v>
      </c>
      <c r="M151" s="5">
        <f t="shared" si="6"/>
        <v>2672736.7999999998</v>
      </c>
    </row>
    <row r="152" spans="1:13" ht="15" x14ac:dyDescent="0.25">
      <c r="A152" s="3">
        <v>149</v>
      </c>
      <c r="B152" s="4" t="s">
        <v>150</v>
      </c>
      <c r="C152" s="8">
        <f>VLOOKUP(B152,'[1]PUBLICACION 2019'!$B$4:$C$215,2,FALSE)</f>
        <v>85142101</v>
      </c>
      <c r="D152" s="5">
        <f t="shared" si="7"/>
        <v>8514210.0999999996</v>
      </c>
      <c r="E152" s="5">
        <f t="shared" si="6"/>
        <v>8514210.0999999996</v>
      </c>
      <c r="F152" s="5">
        <f t="shared" si="6"/>
        <v>8514210.0999999996</v>
      </c>
      <c r="G152" s="5">
        <f t="shared" si="6"/>
        <v>8514210.0999999996</v>
      </c>
      <c r="H152" s="5">
        <f t="shared" si="6"/>
        <v>8514210.0999999996</v>
      </c>
      <c r="I152" s="5">
        <f t="shared" si="6"/>
        <v>8514210.0999999996</v>
      </c>
      <c r="J152" s="5">
        <f t="shared" si="6"/>
        <v>8514210.0999999996</v>
      </c>
      <c r="K152" s="5">
        <f t="shared" si="6"/>
        <v>8514210.0999999996</v>
      </c>
      <c r="L152" s="5">
        <f t="shared" si="6"/>
        <v>8514210.0999999996</v>
      </c>
      <c r="M152" s="5">
        <f t="shared" si="6"/>
        <v>8514210.0999999996</v>
      </c>
    </row>
    <row r="153" spans="1:13" ht="15" x14ac:dyDescent="0.25">
      <c r="A153" s="3">
        <v>150</v>
      </c>
      <c r="B153" s="4" t="s">
        <v>151</v>
      </c>
      <c r="C153" s="8">
        <f>VLOOKUP(B153,'[1]PUBLICACION 2019'!$B$4:$C$215,2,FALSE)</f>
        <v>18231611</v>
      </c>
      <c r="D153" s="5">
        <f t="shared" si="7"/>
        <v>1823161.1</v>
      </c>
      <c r="E153" s="5">
        <f t="shared" si="6"/>
        <v>1823161.1</v>
      </c>
      <c r="F153" s="5">
        <f t="shared" si="6"/>
        <v>1823161.1</v>
      </c>
      <c r="G153" s="5">
        <f t="shared" si="6"/>
        <v>1823161.1</v>
      </c>
      <c r="H153" s="5">
        <f t="shared" si="6"/>
        <v>1823161.1</v>
      </c>
      <c r="I153" s="5">
        <f t="shared" si="6"/>
        <v>1823161.1</v>
      </c>
      <c r="J153" s="5">
        <f t="shared" si="6"/>
        <v>1823161.1</v>
      </c>
      <c r="K153" s="5">
        <f t="shared" si="6"/>
        <v>1823161.1</v>
      </c>
      <c r="L153" s="5">
        <f t="shared" si="6"/>
        <v>1823161.1</v>
      </c>
      <c r="M153" s="5">
        <f t="shared" si="6"/>
        <v>1823161.1</v>
      </c>
    </row>
    <row r="154" spans="1:13" ht="15" x14ac:dyDescent="0.25">
      <c r="A154" s="3">
        <v>151</v>
      </c>
      <c r="B154" s="4" t="s">
        <v>152</v>
      </c>
      <c r="C154" s="8">
        <f>VLOOKUP(B154,'[1]PUBLICACION 2019'!$B$4:$C$215,2,FALSE)</f>
        <v>37492383</v>
      </c>
      <c r="D154" s="5">
        <f t="shared" si="7"/>
        <v>3749238.3</v>
      </c>
      <c r="E154" s="5">
        <f t="shared" si="6"/>
        <v>3749238.3</v>
      </c>
      <c r="F154" s="5">
        <f t="shared" si="6"/>
        <v>3749238.3</v>
      </c>
      <c r="G154" s="5">
        <f t="shared" si="6"/>
        <v>3749238.3</v>
      </c>
      <c r="H154" s="5">
        <f t="shared" si="6"/>
        <v>3749238.3</v>
      </c>
      <c r="I154" s="5">
        <f t="shared" ref="E154:M182" si="8">$C154/10</f>
        <v>3749238.3</v>
      </c>
      <c r="J154" s="5">
        <f t="shared" si="8"/>
        <v>3749238.3</v>
      </c>
      <c r="K154" s="5">
        <f t="shared" si="8"/>
        <v>3749238.3</v>
      </c>
      <c r="L154" s="5">
        <f t="shared" si="8"/>
        <v>3749238.3</v>
      </c>
      <c r="M154" s="5">
        <f t="shared" si="8"/>
        <v>3749238.3</v>
      </c>
    </row>
    <row r="155" spans="1:13" ht="15" x14ac:dyDescent="0.25">
      <c r="A155" s="3">
        <v>152</v>
      </c>
      <c r="B155" s="4" t="s">
        <v>153</v>
      </c>
      <c r="C155" s="8">
        <f>VLOOKUP(B155,'[1]PUBLICACION 2019'!$B$4:$C$215,2,FALSE)</f>
        <v>23219654</v>
      </c>
      <c r="D155" s="5">
        <f t="shared" si="7"/>
        <v>2321965.4</v>
      </c>
      <c r="E155" s="5">
        <f t="shared" si="8"/>
        <v>2321965.4</v>
      </c>
      <c r="F155" s="5">
        <f t="shared" si="8"/>
        <v>2321965.4</v>
      </c>
      <c r="G155" s="5">
        <f t="shared" si="8"/>
        <v>2321965.4</v>
      </c>
      <c r="H155" s="5">
        <f t="shared" si="8"/>
        <v>2321965.4</v>
      </c>
      <c r="I155" s="5">
        <f t="shared" si="8"/>
        <v>2321965.4</v>
      </c>
      <c r="J155" s="5">
        <f t="shared" si="8"/>
        <v>2321965.4</v>
      </c>
      <c r="K155" s="5">
        <f t="shared" si="8"/>
        <v>2321965.4</v>
      </c>
      <c r="L155" s="5">
        <f t="shared" si="8"/>
        <v>2321965.4</v>
      </c>
      <c r="M155" s="5">
        <f t="shared" si="8"/>
        <v>2321965.4</v>
      </c>
    </row>
    <row r="156" spans="1:13" ht="15" x14ac:dyDescent="0.25">
      <c r="A156" s="3">
        <v>153</v>
      </c>
      <c r="B156" s="4" t="s">
        <v>154</v>
      </c>
      <c r="C156" s="8">
        <f>VLOOKUP(B156,'[1]PUBLICACION 2019'!$B$4:$C$215,2,FALSE)</f>
        <v>12383574</v>
      </c>
      <c r="D156" s="5">
        <f t="shared" si="7"/>
        <v>1238357.3999999999</v>
      </c>
      <c r="E156" s="5">
        <f t="shared" si="8"/>
        <v>1238357.3999999999</v>
      </c>
      <c r="F156" s="5">
        <f t="shared" si="8"/>
        <v>1238357.3999999999</v>
      </c>
      <c r="G156" s="5">
        <f t="shared" si="8"/>
        <v>1238357.3999999999</v>
      </c>
      <c r="H156" s="5">
        <f t="shared" si="8"/>
        <v>1238357.3999999999</v>
      </c>
      <c r="I156" s="5">
        <f t="shared" si="8"/>
        <v>1238357.3999999999</v>
      </c>
      <c r="J156" s="5">
        <f t="shared" si="8"/>
        <v>1238357.3999999999</v>
      </c>
      <c r="K156" s="5">
        <f t="shared" si="8"/>
        <v>1238357.3999999999</v>
      </c>
      <c r="L156" s="5">
        <f t="shared" si="8"/>
        <v>1238357.3999999999</v>
      </c>
      <c r="M156" s="5">
        <f t="shared" si="8"/>
        <v>1238357.3999999999</v>
      </c>
    </row>
    <row r="157" spans="1:13" ht="15" x14ac:dyDescent="0.25">
      <c r="A157" s="3">
        <v>154</v>
      </c>
      <c r="B157" s="4" t="s">
        <v>155</v>
      </c>
      <c r="C157" s="8">
        <f>VLOOKUP(B157,'[1]PUBLICACION 2019'!$B$4:$C$215,2,FALSE)</f>
        <v>22410546</v>
      </c>
      <c r="D157" s="5">
        <f t="shared" si="7"/>
        <v>2241054.6</v>
      </c>
      <c r="E157" s="5">
        <f t="shared" si="8"/>
        <v>2241054.6</v>
      </c>
      <c r="F157" s="5">
        <f t="shared" si="8"/>
        <v>2241054.6</v>
      </c>
      <c r="G157" s="5">
        <f t="shared" si="8"/>
        <v>2241054.6</v>
      </c>
      <c r="H157" s="5">
        <f t="shared" si="8"/>
        <v>2241054.6</v>
      </c>
      <c r="I157" s="5">
        <f t="shared" si="8"/>
        <v>2241054.6</v>
      </c>
      <c r="J157" s="5">
        <f t="shared" si="8"/>
        <v>2241054.6</v>
      </c>
      <c r="K157" s="5">
        <f t="shared" si="8"/>
        <v>2241054.6</v>
      </c>
      <c r="L157" s="5">
        <f t="shared" si="8"/>
        <v>2241054.6</v>
      </c>
      <c r="M157" s="5">
        <f t="shared" si="8"/>
        <v>2241054.6</v>
      </c>
    </row>
    <row r="158" spans="1:13" ht="15" x14ac:dyDescent="0.25">
      <c r="A158" s="3">
        <v>155</v>
      </c>
      <c r="B158" s="4" t="s">
        <v>156</v>
      </c>
      <c r="C158" s="8">
        <f>VLOOKUP(B158,'[1]PUBLICACION 2019'!$B$4:$C$215,2,FALSE)</f>
        <v>262292800</v>
      </c>
      <c r="D158" s="5">
        <f t="shared" si="7"/>
        <v>26229280</v>
      </c>
      <c r="E158" s="5">
        <f t="shared" si="8"/>
        <v>26229280</v>
      </c>
      <c r="F158" s="5">
        <f t="shared" si="8"/>
        <v>26229280</v>
      </c>
      <c r="G158" s="5">
        <f t="shared" si="8"/>
        <v>26229280</v>
      </c>
      <c r="H158" s="5">
        <f t="shared" si="8"/>
        <v>26229280</v>
      </c>
      <c r="I158" s="5">
        <f t="shared" si="8"/>
        <v>26229280</v>
      </c>
      <c r="J158" s="5">
        <f t="shared" si="8"/>
        <v>26229280</v>
      </c>
      <c r="K158" s="5">
        <f t="shared" si="8"/>
        <v>26229280</v>
      </c>
      <c r="L158" s="5">
        <f t="shared" si="8"/>
        <v>26229280</v>
      </c>
      <c r="M158" s="5">
        <f t="shared" si="8"/>
        <v>26229280</v>
      </c>
    </row>
    <row r="159" spans="1:13" ht="15" x14ac:dyDescent="0.25">
      <c r="A159" s="3">
        <v>156</v>
      </c>
      <c r="B159" s="4" t="s">
        <v>157</v>
      </c>
      <c r="C159" s="8">
        <f>VLOOKUP(B159,'[1]PUBLICACION 2019'!$B$4:$C$215,2,FALSE)</f>
        <v>12948001</v>
      </c>
      <c r="D159" s="5">
        <f t="shared" si="7"/>
        <v>1294800.1000000001</v>
      </c>
      <c r="E159" s="5">
        <f t="shared" si="8"/>
        <v>1294800.1000000001</v>
      </c>
      <c r="F159" s="5">
        <f t="shared" si="8"/>
        <v>1294800.1000000001</v>
      </c>
      <c r="G159" s="5">
        <f t="shared" si="8"/>
        <v>1294800.1000000001</v>
      </c>
      <c r="H159" s="5">
        <f t="shared" si="8"/>
        <v>1294800.1000000001</v>
      </c>
      <c r="I159" s="5">
        <f t="shared" si="8"/>
        <v>1294800.1000000001</v>
      </c>
      <c r="J159" s="5">
        <f t="shared" si="8"/>
        <v>1294800.1000000001</v>
      </c>
      <c r="K159" s="5">
        <f t="shared" si="8"/>
        <v>1294800.1000000001</v>
      </c>
      <c r="L159" s="5">
        <f t="shared" si="8"/>
        <v>1294800.1000000001</v>
      </c>
      <c r="M159" s="5">
        <f t="shared" si="8"/>
        <v>1294800.1000000001</v>
      </c>
    </row>
    <row r="160" spans="1:13" ht="15" x14ac:dyDescent="0.25">
      <c r="A160" s="3">
        <v>157</v>
      </c>
      <c r="B160" s="4" t="s">
        <v>158</v>
      </c>
      <c r="C160" s="8">
        <f>VLOOKUP(B160,'[1]PUBLICACION 2019'!$B$4:$C$215,2,FALSE)</f>
        <v>30939378</v>
      </c>
      <c r="D160" s="5">
        <f t="shared" si="7"/>
        <v>3093937.8</v>
      </c>
      <c r="E160" s="5">
        <f t="shared" si="8"/>
        <v>3093937.8</v>
      </c>
      <c r="F160" s="5">
        <f t="shared" si="8"/>
        <v>3093937.8</v>
      </c>
      <c r="G160" s="5">
        <f t="shared" si="8"/>
        <v>3093937.8</v>
      </c>
      <c r="H160" s="5">
        <f t="shared" si="8"/>
        <v>3093937.8</v>
      </c>
      <c r="I160" s="5">
        <f t="shared" si="8"/>
        <v>3093937.8</v>
      </c>
      <c r="J160" s="5">
        <f t="shared" si="8"/>
        <v>3093937.8</v>
      </c>
      <c r="K160" s="5">
        <f t="shared" si="8"/>
        <v>3093937.8</v>
      </c>
      <c r="L160" s="5">
        <f t="shared" si="8"/>
        <v>3093937.8</v>
      </c>
      <c r="M160" s="5">
        <f t="shared" si="8"/>
        <v>3093937.8</v>
      </c>
    </row>
    <row r="161" spans="1:13" ht="15" x14ac:dyDescent="0.25">
      <c r="A161" s="3">
        <v>158</v>
      </c>
      <c r="B161" s="4" t="s">
        <v>159</v>
      </c>
      <c r="C161" s="8">
        <f>VLOOKUP(B161,'[1]PUBLICACION 2019'!$B$4:$C$215,2,FALSE)</f>
        <v>36985235</v>
      </c>
      <c r="D161" s="5">
        <f t="shared" si="7"/>
        <v>3698523.5</v>
      </c>
      <c r="E161" s="5">
        <f t="shared" si="8"/>
        <v>3698523.5</v>
      </c>
      <c r="F161" s="5">
        <f t="shared" si="8"/>
        <v>3698523.5</v>
      </c>
      <c r="G161" s="5">
        <f t="shared" si="8"/>
        <v>3698523.5</v>
      </c>
      <c r="H161" s="5">
        <f t="shared" si="8"/>
        <v>3698523.5</v>
      </c>
      <c r="I161" s="5">
        <f t="shared" si="8"/>
        <v>3698523.5</v>
      </c>
      <c r="J161" s="5">
        <f t="shared" si="8"/>
        <v>3698523.5</v>
      </c>
      <c r="K161" s="5">
        <f t="shared" si="8"/>
        <v>3698523.5</v>
      </c>
      <c r="L161" s="5">
        <f t="shared" si="8"/>
        <v>3698523.5</v>
      </c>
      <c r="M161" s="5">
        <f t="shared" si="8"/>
        <v>3698523.5</v>
      </c>
    </row>
    <row r="162" spans="1:13" ht="15" x14ac:dyDescent="0.25">
      <c r="A162" s="3">
        <v>159</v>
      </c>
      <c r="B162" s="4" t="s">
        <v>160</v>
      </c>
      <c r="C162" s="8">
        <f>VLOOKUP(B162,'[1]PUBLICACION 2019'!$B$4:$C$215,2,FALSE)</f>
        <v>82793530</v>
      </c>
      <c r="D162" s="5">
        <f t="shared" si="7"/>
        <v>8279353</v>
      </c>
      <c r="E162" s="5">
        <f t="shared" si="8"/>
        <v>8279353</v>
      </c>
      <c r="F162" s="5">
        <f t="shared" si="8"/>
        <v>8279353</v>
      </c>
      <c r="G162" s="5">
        <f t="shared" si="8"/>
        <v>8279353</v>
      </c>
      <c r="H162" s="5">
        <f t="shared" si="8"/>
        <v>8279353</v>
      </c>
      <c r="I162" s="5">
        <f t="shared" si="8"/>
        <v>8279353</v>
      </c>
      <c r="J162" s="5">
        <f t="shared" si="8"/>
        <v>8279353</v>
      </c>
      <c r="K162" s="5">
        <f t="shared" si="8"/>
        <v>8279353</v>
      </c>
      <c r="L162" s="5">
        <f t="shared" si="8"/>
        <v>8279353</v>
      </c>
      <c r="M162" s="5">
        <f t="shared" si="8"/>
        <v>8279353</v>
      </c>
    </row>
    <row r="163" spans="1:13" ht="15" x14ac:dyDescent="0.25">
      <c r="A163" s="3">
        <v>160</v>
      </c>
      <c r="B163" s="4" t="s">
        <v>161</v>
      </c>
      <c r="C163" s="8">
        <f>VLOOKUP(B163,'[1]PUBLICACION 2019'!$B$4:$C$215,2,FALSE)</f>
        <v>146423938</v>
      </c>
      <c r="D163" s="5">
        <f t="shared" si="7"/>
        <v>14642393.800000001</v>
      </c>
      <c r="E163" s="5">
        <f t="shared" si="8"/>
        <v>14642393.800000001</v>
      </c>
      <c r="F163" s="5">
        <f t="shared" si="8"/>
        <v>14642393.800000001</v>
      </c>
      <c r="G163" s="5">
        <f t="shared" si="8"/>
        <v>14642393.800000001</v>
      </c>
      <c r="H163" s="5">
        <f t="shared" si="8"/>
        <v>14642393.800000001</v>
      </c>
      <c r="I163" s="5">
        <f t="shared" si="8"/>
        <v>14642393.800000001</v>
      </c>
      <c r="J163" s="5">
        <f t="shared" si="8"/>
        <v>14642393.800000001</v>
      </c>
      <c r="K163" s="5">
        <f t="shared" si="8"/>
        <v>14642393.800000001</v>
      </c>
      <c r="L163" s="5">
        <f t="shared" si="8"/>
        <v>14642393.800000001</v>
      </c>
      <c r="M163" s="5">
        <f t="shared" si="8"/>
        <v>14642393.800000001</v>
      </c>
    </row>
    <row r="164" spans="1:13" ht="15" x14ac:dyDescent="0.25">
      <c r="A164" s="3">
        <v>161</v>
      </c>
      <c r="B164" s="4" t="s">
        <v>162</v>
      </c>
      <c r="C164" s="8">
        <f>VLOOKUP(B164,'[1]PUBLICACION 2019'!$B$4:$C$215,2,FALSE)</f>
        <v>61526171</v>
      </c>
      <c r="D164" s="5">
        <f t="shared" si="7"/>
        <v>6152617.0999999996</v>
      </c>
      <c r="E164" s="5">
        <f t="shared" si="8"/>
        <v>6152617.0999999996</v>
      </c>
      <c r="F164" s="5">
        <f t="shared" si="8"/>
        <v>6152617.0999999996</v>
      </c>
      <c r="G164" s="5">
        <f t="shared" si="8"/>
        <v>6152617.0999999996</v>
      </c>
      <c r="H164" s="5">
        <f t="shared" si="8"/>
        <v>6152617.0999999996</v>
      </c>
      <c r="I164" s="5">
        <f t="shared" si="8"/>
        <v>6152617.0999999996</v>
      </c>
      <c r="J164" s="5">
        <f t="shared" si="8"/>
        <v>6152617.0999999996</v>
      </c>
      <c r="K164" s="5">
        <f t="shared" si="8"/>
        <v>6152617.0999999996</v>
      </c>
      <c r="L164" s="5">
        <f t="shared" si="8"/>
        <v>6152617.0999999996</v>
      </c>
      <c r="M164" s="5">
        <f t="shared" si="8"/>
        <v>6152617.0999999996</v>
      </c>
    </row>
    <row r="165" spans="1:13" ht="15" x14ac:dyDescent="0.25">
      <c r="A165" s="3">
        <v>162</v>
      </c>
      <c r="B165" s="4" t="s">
        <v>163</v>
      </c>
      <c r="C165" s="8">
        <f>VLOOKUP(B165,'[1]PUBLICACION 2019'!$B$4:$C$215,2,FALSE)</f>
        <v>12125351</v>
      </c>
      <c r="D165" s="5">
        <f t="shared" si="7"/>
        <v>1212535.1000000001</v>
      </c>
      <c r="E165" s="5">
        <f t="shared" si="8"/>
        <v>1212535.1000000001</v>
      </c>
      <c r="F165" s="5">
        <f t="shared" si="8"/>
        <v>1212535.1000000001</v>
      </c>
      <c r="G165" s="5">
        <f t="shared" si="8"/>
        <v>1212535.1000000001</v>
      </c>
      <c r="H165" s="5">
        <f t="shared" si="8"/>
        <v>1212535.1000000001</v>
      </c>
      <c r="I165" s="5">
        <f t="shared" si="8"/>
        <v>1212535.1000000001</v>
      </c>
      <c r="J165" s="5">
        <f t="shared" si="8"/>
        <v>1212535.1000000001</v>
      </c>
      <c r="K165" s="5">
        <f t="shared" si="8"/>
        <v>1212535.1000000001</v>
      </c>
      <c r="L165" s="5">
        <f t="shared" si="8"/>
        <v>1212535.1000000001</v>
      </c>
      <c r="M165" s="5">
        <f t="shared" si="8"/>
        <v>1212535.1000000001</v>
      </c>
    </row>
    <row r="166" spans="1:13" ht="15" x14ac:dyDescent="0.25">
      <c r="A166" s="3">
        <v>163</v>
      </c>
      <c r="B166" s="4" t="s">
        <v>164</v>
      </c>
      <c r="C166" s="8">
        <f>VLOOKUP(B166,'[1]PUBLICACION 2019'!$B$4:$C$215,2,FALSE)</f>
        <v>11437666</v>
      </c>
      <c r="D166" s="5">
        <f t="shared" si="7"/>
        <v>1143766.6000000001</v>
      </c>
      <c r="E166" s="5">
        <f t="shared" si="8"/>
        <v>1143766.6000000001</v>
      </c>
      <c r="F166" s="5">
        <f t="shared" si="8"/>
        <v>1143766.6000000001</v>
      </c>
      <c r="G166" s="5">
        <f t="shared" si="8"/>
        <v>1143766.6000000001</v>
      </c>
      <c r="H166" s="5">
        <f t="shared" si="8"/>
        <v>1143766.6000000001</v>
      </c>
      <c r="I166" s="5">
        <f t="shared" si="8"/>
        <v>1143766.6000000001</v>
      </c>
      <c r="J166" s="5">
        <f t="shared" si="8"/>
        <v>1143766.6000000001</v>
      </c>
      <c r="K166" s="5">
        <f t="shared" si="8"/>
        <v>1143766.6000000001</v>
      </c>
      <c r="L166" s="5">
        <f t="shared" si="8"/>
        <v>1143766.6000000001</v>
      </c>
      <c r="M166" s="5">
        <f t="shared" si="8"/>
        <v>1143766.6000000001</v>
      </c>
    </row>
    <row r="167" spans="1:13" ht="15" x14ac:dyDescent="0.25">
      <c r="A167" s="3">
        <v>164</v>
      </c>
      <c r="B167" s="4" t="s">
        <v>165</v>
      </c>
      <c r="C167" s="8">
        <f>VLOOKUP(B167,'[1]PUBLICACION 2019'!$B$4:$C$215,2,FALSE)</f>
        <v>14220768</v>
      </c>
      <c r="D167" s="5">
        <f t="shared" si="7"/>
        <v>1422076.8</v>
      </c>
      <c r="E167" s="5">
        <f t="shared" si="8"/>
        <v>1422076.8</v>
      </c>
      <c r="F167" s="5">
        <f t="shared" si="8"/>
        <v>1422076.8</v>
      </c>
      <c r="G167" s="5">
        <f t="shared" si="8"/>
        <v>1422076.8</v>
      </c>
      <c r="H167" s="5">
        <f t="shared" si="8"/>
        <v>1422076.8</v>
      </c>
      <c r="I167" s="5">
        <f t="shared" si="8"/>
        <v>1422076.8</v>
      </c>
      <c r="J167" s="5">
        <f t="shared" si="8"/>
        <v>1422076.8</v>
      </c>
      <c r="K167" s="5">
        <f t="shared" si="8"/>
        <v>1422076.8</v>
      </c>
      <c r="L167" s="5">
        <f t="shared" si="8"/>
        <v>1422076.8</v>
      </c>
      <c r="M167" s="5">
        <f t="shared" si="8"/>
        <v>1422076.8</v>
      </c>
    </row>
    <row r="168" spans="1:13" ht="15" x14ac:dyDescent="0.25">
      <c r="A168" s="3">
        <v>165</v>
      </c>
      <c r="B168" s="4" t="s">
        <v>166</v>
      </c>
      <c r="C168" s="8">
        <f>VLOOKUP(B168,'[1]PUBLICACION 2019'!$B$4:$C$215,2,FALSE)</f>
        <v>16829020</v>
      </c>
      <c r="D168" s="5">
        <f t="shared" si="7"/>
        <v>1682902</v>
      </c>
      <c r="E168" s="5">
        <f t="shared" si="8"/>
        <v>1682902</v>
      </c>
      <c r="F168" s="5">
        <f t="shared" si="8"/>
        <v>1682902</v>
      </c>
      <c r="G168" s="5">
        <f t="shared" si="8"/>
        <v>1682902</v>
      </c>
      <c r="H168" s="5">
        <f t="shared" si="8"/>
        <v>1682902</v>
      </c>
      <c r="I168" s="5">
        <f t="shared" si="8"/>
        <v>1682902</v>
      </c>
      <c r="J168" s="5">
        <f t="shared" si="8"/>
        <v>1682902</v>
      </c>
      <c r="K168" s="5">
        <f t="shared" si="8"/>
        <v>1682902</v>
      </c>
      <c r="L168" s="5">
        <f t="shared" si="8"/>
        <v>1682902</v>
      </c>
      <c r="M168" s="5">
        <f t="shared" si="8"/>
        <v>1682902</v>
      </c>
    </row>
    <row r="169" spans="1:13" ht="15" x14ac:dyDescent="0.25">
      <c r="A169" s="3">
        <v>166</v>
      </c>
      <c r="B169" s="4" t="s">
        <v>167</v>
      </c>
      <c r="C169" s="8">
        <f>VLOOKUP(B169,'[1]PUBLICACION 2019'!$B$4:$C$215,2,FALSE)</f>
        <v>12481648</v>
      </c>
      <c r="D169" s="5">
        <f t="shared" si="7"/>
        <v>1248164.8</v>
      </c>
      <c r="E169" s="5">
        <f t="shared" si="8"/>
        <v>1248164.8</v>
      </c>
      <c r="F169" s="5">
        <f t="shared" si="8"/>
        <v>1248164.8</v>
      </c>
      <c r="G169" s="5">
        <f t="shared" si="8"/>
        <v>1248164.8</v>
      </c>
      <c r="H169" s="5">
        <f t="shared" si="8"/>
        <v>1248164.8</v>
      </c>
      <c r="I169" s="5">
        <f t="shared" si="8"/>
        <v>1248164.8</v>
      </c>
      <c r="J169" s="5">
        <f t="shared" si="8"/>
        <v>1248164.8</v>
      </c>
      <c r="K169" s="5">
        <f t="shared" si="8"/>
        <v>1248164.8</v>
      </c>
      <c r="L169" s="5">
        <f t="shared" si="8"/>
        <v>1248164.8</v>
      </c>
      <c r="M169" s="5">
        <f t="shared" si="8"/>
        <v>1248164.8</v>
      </c>
    </row>
    <row r="170" spans="1:13" ht="15" x14ac:dyDescent="0.25">
      <c r="A170" s="3">
        <v>167</v>
      </c>
      <c r="B170" s="4" t="s">
        <v>168</v>
      </c>
      <c r="C170" s="8">
        <f>VLOOKUP(B170,'[1]PUBLICACION 2019'!$B$4:$C$215,2,FALSE)</f>
        <v>27085923</v>
      </c>
      <c r="D170" s="5">
        <f t="shared" si="7"/>
        <v>2708592.3</v>
      </c>
      <c r="E170" s="5">
        <f t="shared" si="8"/>
        <v>2708592.3</v>
      </c>
      <c r="F170" s="5">
        <f t="shared" si="8"/>
        <v>2708592.3</v>
      </c>
      <c r="G170" s="5">
        <f t="shared" si="8"/>
        <v>2708592.3</v>
      </c>
      <c r="H170" s="5">
        <f t="shared" si="8"/>
        <v>2708592.3</v>
      </c>
      <c r="I170" s="5">
        <f t="shared" si="8"/>
        <v>2708592.3</v>
      </c>
      <c r="J170" s="5">
        <f t="shared" si="8"/>
        <v>2708592.3</v>
      </c>
      <c r="K170" s="5">
        <f t="shared" si="8"/>
        <v>2708592.3</v>
      </c>
      <c r="L170" s="5">
        <f t="shared" si="8"/>
        <v>2708592.3</v>
      </c>
      <c r="M170" s="5">
        <f t="shared" si="8"/>
        <v>2708592.3</v>
      </c>
    </row>
    <row r="171" spans="1:13" ht="15" x14ac:dyDescent="0.25">
      <c r="A171" s="3">
        <v>168</v>
      </c>
      <c r="B171" s="4" t="s">
        <v>169</v>
      </c>
      <c r="C171" s="8">
        <f>VLOOKUP(B171,'[1]PUBLICACION 2019'!$B$4:$C$215,2,FALSE)</f>
        <v>36773746</v>
      </c>
      <c r="D171" s="5">
        <f t="shared" si="7"/>
        <v>3677374.6</v>
      </c>
      <c r="E171" s="5">
        <f t="shared" si="8"/>
        <v>3677374.6</v>
      </c>
      <c r="F171" s="5">
        <f t="shared" si="8"/>
        <v>3677374.6</v>
      </c>
      <c r="G171" s="5">
        <f t="shared" si="8"/>
        <v>3677374.6</v>
      </c>
      <c r="H171" s="5">
        <f t="shared" si="8"/>
        <v>3677374.6</v>
      </c>
      <c r="I171" s="5">
        <f t="shared" si="8"/>
        <v>3677374.6</v>
      </c>
      <c r="J171" s="5">
        <f t="shared" si="8"/>
        <v>3677374.6</v>
      </c>
      <c r="K171" s="5">
        <f t="shared" si="8"/>
        <v>3677374.6</v>
      </c>
      <c r="L171" s="5">
        <f t="shared" si="8"/>
        <v>3677374.6</v>
      </c>
      <c r="M171" s="5">
        <f t="shared" si="8"/>
        <v>3677374.6</v>
      </c>
    </row>
    <row r="172" spans="1:13" ht="15" x14ac:dyDescent="0.25">
      <c r="A172" s="3">
        <v>169</v>
      </c>
      <c r="B172" s="4" t="s">
        <v>170</v>
      </c>
      <c r="C172" s="8">
        <f>VLOOKUP(B172,'[1]PUBLICACION 2019'!$B$4:$C$215,2,FALSE)</f>
        <v>26176156</v>
      </c>
      <c r="D172" s="5">
        <f t="shared" si="7"/>
        <v>2617615.6</v>
      </c>
      <c r="E172" s="5">
        <f t="shared" si="8"/>
        <v>2617615.6</v>
      </c>
      <c r="F172" s="5">
        <f t="shared" si="8"/>
        <v>2617615.6</v>
      </c>
      <c r="G172" s="5">
        <f t="shared" si="8"/>
        <v>2617615.6</v>
      </c>
      <c r="H172" s="5">
        <f t="shared" si="8"/>
        <v>2617615.6</v>
      </c>
      <c r="I172" s="5">
        <f t="shared" si="8"/>
        <v>2617615.6</v>
      </c>
      <c r="J172" s="5">
        <f t="shared" si="8"/>
        <v>2617615.6</v>
      </c>
      <c r="K172" s="5">
        <f t="shared" si="8"/>
        <v>2617615.6</v>
      </c>
      <c r="L172" s="5">
        <f t="shared" si="8"/>
        <v>2617615.6</v>
      </c>
      <c r="M172" s="5">
        <f t="shared" si="8"/>
        <v>2617615.6</v>
      </c>
    </row>
    <row r="173" spans="1:13" ht="15" x14ac:dyDescent="0.25">
      <c r="A173" s="3">
        <v>170</v>
      </c>
      <c r="B173" s="4" t="s">
        <v>171</v>
      </c>
      <c r="C173" s="8">
        <f>VLOOKUP(B173,'[1]PUBLICACION 2019'!$B$4:$C$215,2,FALSE)</f>
        <v>36669676</v>
      </c>
      <c r="D173" s="5">
        <f t="shared" si="7"/>
        <v>3666967.6</v>
      </c>
      <c r="E173" s="5">
        <f t="shared" si="8"/>
        <v>3666967.6</v>
      </c>
      <c r="F173" s="5">
        <f t="shared" si="8"/>
        <v>3666967.6</v>
      </c>
      <c r="G173" s="5">
        <f t="shared" si="8"/>
        <v>3666967.6</v>
      </c>
      <c r="H173" s="5">
        <f t="shared" si="8"/>
        <v>3666967.6</v>
      </c>
      <c r="I173" s="5">
        <f t="shared" si="8"/>
        <v>3666967.6</v>
      </c>
      <c r="J173" s="5">
        <f t="shared" si="8"/>
        <v>3666967.6</v>
      </c>
      <c r="K173" s="5">
        <f t="shared" si="8"/>
        <v>3666967.6</v>
      </c>
      <c r="L173" s="5">
        <f t="shared" si="8"/>
        <v>3666967.6</v>
      </c>
      <c r="M173" s="5">
        <f t="shared" si="8"/>
        <v>3666967.6</v>
      </c>
    </row>
    <row r="174" spans="1:13" ht="15" x14ac:dyDescent="0.25">
      <c r="A174" s="3">
        <v>171</v>
      </c>
      <c r="B174" s="4" t="s">
        <v>172</v>
      </c>
      <c r="C174" s="8">
        <f>VLOOKUP(B174,'[1]PUBLICACION 2019'!$B$4:$C$215,2,FALSE)</f>
        <v>16023229</v>
      </c>
      <c r="D174" s="5">
        <f t="shared" si="7"/>
        <v>1602322.9</v>
      </c>
      <c r="E174" s="5">
        <f t="shared" si="8"/>
        <v>1602322.9</v>
      </c>
      <c r="F174" s="5">
        <f t="shared" si="8"/>
        <v>1602322.9</v>
      </c>
      <c r="G174" s="5">
        <f t="shared" si="8"/>
        <v>1602322.9</v>
      </c>
      <c r="H174" s="5">
        <f t="shared" si="8"/>
        <v>1602322.9</v>
      </c>
      <c r="I174" s="5">
        <f t="shared" si="8"/>
        <v>1602322.9</v>
      </c>
      <c r="J174" s="5">
        <f t="shared" si="8"/>
        <v>1602322.9</v>
      </c>
      <c r="K174" s="5">
        <f t="shared" si="8"/>
        <v>1602322.9</v>
      </c>
      <c r="L174" s="5">
        <f t="shared" si="8"/>
        <v>1602322.9</v>
      </c>
      <c r="M174" s="5">
        <f t="shared" si="8"/>
        <v>1602322.9</v>
      </c>
    </row>
    <row r="175" spans="1:13" ht="15" x14ac:dyDescent="0.25">
      <c r="A175" s="3">
        <v>172</v>
      </c>
      <c r="B175" s="4" t="s">
        <v>173</v>
      </c>
      <c r="C175" s="8">
        <f>VLOOKUP(B175,'[1]PUBLICACION 2019'!$B$4:$C$215,2,FALSE)</f>
        <v>29902624</v>
      </c>
      <c r="D175" s="5">
        <f t="shared" si="7"/>
        <v>2990262.4</v>
      </c>
      <c r="E175" s="5">
        <f t="shared" si="8"/>
        <v>2990262.4</v>
      </c>
      <c r="F175" s="5">
        <f t="shared" si="8"/>
        <v>2990262.4</v>
      </c>
      <c r="G175" s="5">
        <f t="shared" si="8"/>
        <v>2990262.4</v>
      </c>
      <c r="H175" s="5">
        <f t="shared" si="8"/>
        <v>2990262.4</v>
      </c>
      <c r="I175" s="5">
        <f t="shared" si="8"/>
        <v>2990262.4</v>
      </c>
      <c r="J175" s="5">
        <f t="shared" si="8"/>
        <v>2990262.4</v>
      </c>
      <c r="K175" s="5">
        <f t="shared" si="8"/>
        <v>2990262.4</v>
      </c>
      <c r="L175" s="5">
        <f t="shared" si="8"/>
        <v>2990262.4</v>
      </c>
      <c r="M175" s="5">
        <f t="shared" si="8"/>
        <v>2990262.4</v>
      </c>
    </row>
    <row r="176" spans="1:13" ht="15" x14ac:dyDescent="0.25">
      <c r="A176" s="3">
        <v>173</v>
      </c>
      <c r="B176" s="4" t="s">
        <v>174</v>
      </c>
      <c r="C176" s="8">
        <f>VLOOKUP(B176,'[1]PUBLICACION 2019'!$B$4:$C$215,2,FALSE)</f>
        <v>99792773</v>
      </c>
      <c r="D176" s="5">
        <f t="shared" si="7"/>
        <v>9979277.3000000007</v>
      </c>
      <c r="E176" s="5">
        <f t="shared" si="8"/>
        <v>9979277.3000000007</v>
      </c>
      <c r="F176" s="5">
        <f t="shared" si="8"/>
        <v>9979277.3000000007</v>
      </c>
      <c r="G176" s="5">
        <f t="shared" si="8"/>
        <v>9979277.3000000007</v>
      </c>
      <c r="H176" s="5">
        <f t="shared" si="8"/>
        <v>9979277.3000000007</v>
      </c>
      <c r="I176" s="5">
        <f t="shared" si="8"/>
        <v>9979277.3000000007</v>
      </c>
      <c r="J176" s="5">
        <f t="shared" si="8"/>
        <v>9979277.3000000007</v>
      </c>
      <c r="K176" s="5">
        <f t="shared" si="8"/>
        <v>9979277.3000000007</v>
      </c>
      <c r="L176" s="5">
        <f t="shared" si="8"/>
        <v>9979277.3000000007</v>
      </c>
      <c r="M176" s="5">
        <f t="shared" si="8"/>
        <v>9979277.3000000007</v>
      </c>
    </row>
    <row r="177" spans="1:13" ht="15" x14ac:dyDescent="0.25">
      <c r="A177" s="3">
        <v>174</v>
      </c>
      <c r="B177" s="4" t="s">
        <v>175</v>
      </c>
      <c r="C177" s="8">
        <f>VLOOKUP(B177,'[1]PUBLICACION 2019'!$B$4:$C$215,2,FALSE)</f>
        <v>70031710</v>
      </c>
      <c r="D177" s="5">
        <f t="shared" si="7"/>
        <v>7003171</v>
      </c>
      <c r="E177" s="5">
        <f t="shared" si="8"/>
        <v>7003171</v>
      </c>
      <c r="F177" s="5">
        <f t="shared" si="8"/>
        <v>7003171</v>
      </c>
      <c r="G177" s="5">
        <f t="shared" si="8"/>
        <v>7003171</v>
      </c>
      <c r="H177" s="5">
        <f t="shared" si="8"/>
        <v>7003171</v>
      </c>
      <c r="I177" s="5">
        <f t="shared" si="8"/>
        <v>7003171</v>
      </c>
      <c r="J177" s="5">
        <f t="shared" si="8"/>
        <v>7003171</v>
      </c>
      <c r="K177" s="5">
        <f t="shared" si="8"/>
        <v>7003171</v>
      </c>
      <c r="L177" s="5">
        <f t="shared" si="8"/>
        <v>7003171</v>
      </c>
      <c r="M177" s="5">
        <f t="shared" si="8"/>
        <v>7003171</v>
      </c>
    </row>
    <row r="178" spans="1:13" ht="15" x14ac:dyDescent="0.25">
      <c r="A178" s="3">
        <v>175</v>
      </c>
      <c r="B178" s="4" t="s">
        <v>176</v>
      </c>
      <c r="C178" s="8">
        <f>VLOOKUP(B178,'[1]PUBLICACION 2019'!$B$4:$C$215,2,FALSE)</f>
        <v>111271145</v>
      </c>
      <c r="D178" s="5">
        <f t="shared" si="7"/>
        <v>11127114.5</v>
      </c>
      <c r="E178" s="5">
        <f t="shared" si="8"/>
        <v>11127114.5</v>
      </c>
      <c r="F178" s="5">
        <f t="shared" si="8"/>
        <v>11127114.5</v>
      </c>
      <c r="G178" s="5">
        <f t="shared" si="8"/>
        <v>11127114.5</v>
      </c>
      <c r="H178" s="5">
        <f t="shared" si="8"/>
        <v>11127114.5</v>
      </c>
      <c r="I178" s="5">
        <f t="shared" si="8"/>
        <v>11127114.5</v>
      </c>
      <c r="J178" s="5">
        <f t="shared" si="8"/>
        <v>11127114.5</v>
      </c>
      <c r="K178" s="5">
        <f t="shared" si="8"/>
        <v>11127114.5</v>
      </c>
      <c r="L178" s="5">
        <f t="shared" si="8"/>
        <v>11127114.5</v>
      </c>
      <c r="M178" s="5">
        <f t="shared" si="8"/>
        <v>11127114.5</v>
      </c>
    </row>
    <row r="179" spans="1:13" ht="15" x14ac:dyDescent="0.25">
      <c r="A179" s="3">
        <v>176</v>
      </c>
      <c r="B179" s="4" t="s">
        <v>177</v>
      </c>
      <c r="C179" s="8">
        <f>VLOOKUP(B179,'[1]PUBLICACION 2019'!$B$4:$C$215,2,FALSE)</f>
        <v>7383728</v>
      </c>
      <c r="D179" s="5">
        <f t="shared" si="7"/>
        <v>738372.8</v>
      </c>
      <c r="E179" s="5">
        <f t="shared" si="8"/>
        <v>738372.8</v>
      </c>
      <c r="F179" s="5">
        <f t="shared" si="8"/>
        <v>738372.8</v>
      </c>
      <c r="G179" s="5">
        <f t="shared" si="8"/>
        <v>738372.8</v>
      </c>
      <c r="H179" s="5">
        <f t="shared" si="8"/>
        <v>738372.8</v>
      </c>
      <c r="I179" s="5">
        <f t="shared" si="8"/>
        <v>738372.8</v>
      </c>
      <c r="J179" s="5">
        <f t="shared" si="8"/>
        <v>738372.8</v>
      </c>
      <c r="K179" s="5">
        <f t="shared" si="8"/>
        <v>738372.8</v>
      </c>
      <c r="L179" s="5">
        <f t="shared" si="8"/>
        <v>738372.8</v>
      </c>
      <c r="M179" s="5">
        <f t="shared" si="8"/>
        <v>738372.8</v>
      </c>
    </row>
    <row r="180" spans="1:13" ht="15" x14ac:dyDescent="0.25">
      <c r="A180" s="3">
        <v>177</v>
      </c>
      <c r="B180" s="4" t="s">
        <v>178</v>
      </c>
      <c r="C180" s="8">
        <f>VLOOKUP(B180,'[1]PUBLICACION 2019'!$B$4:$C$215,2,FALSE)</f>
        <v>18028080</v>
      </c>
      <c r="D180" s="5">
        <f t="shared" si="7"/>
        <v>1802808</v>
      </c>
      <c r="E180" s="5">
        <f t="shared" si="8"/>
        <v>1802808</v>
      </c>
      <c r="F180" s="5">
        <f t="shared" si="8"/>
        <v>1802808</v>
      </c>
      <c r="G180" s="5">
        <f t="shared" si="8"/>
        <v>1802808</v>
      </c>
      <c r="H180" s="5">
        <f t="shared" si="8"/>
        <v>1802808</v>
      </c>
      <c r="I180" s="5">
        <f t="shared" si="8"/>
        <v>1802808</v>
      </c>
      <c r="J180" s="5">
        <f t="shared" si="8"/>
        <v>1802808</v>
      </c>
      <c r="K180" s="5">
        <f t="shared" si="8"/>
        <v>1802808</v>
      </c>
      <c r="L180" s="5">
        <f t="shared" si="8"/>
        <v>1802808</v>
      </c>
      <c r="M180" s="5">
        <f t="shared" si="8"/>
        <v>1802808</v>
      </c>
    </row>
    <row r="181" spans="1:13" ht="15" x14ac:dyDescent="0.25">
      <c r="A181" s="3">
        <v>178</v>
      </c>
      <c r="B181" s="4" t="s">
        <v>179</v>
      </c>
      <c r="C181" s="8">
        <f>VLOOKUP(B181,'[1]PUBLICACION 2019'!$B$4:$C$215,2,FALSE)</f>
        <v>14483334</v>
      </c>
      <c r="D181" s="5">
        <f t="shared" si="7"/>
        <v>1448333.4</v>
      </c>
      <c r="E181" s="5">
        <f t="shared" si="8"/>
        <v>1448333.4</v>
      </c>
      <c r="F181" s="5">
        <f t="shared" si="8"/>
        <v>1448333.4</v>
      </c>
      <c r="G181" s="5">
        <f t="shared" si="8"/>
        <v>1448333.4</v>
      </c>
      <c r="H181" s="5">
        <f t="shared" si="8"/>
        <v>1448333.4</v>
      </c>
      <c r="I181" s="5">
        <f t="shared" si="8"/>
        <v>1448333.4</v>
      </c>
      <c r="J181" s="5">
        <f t="shared" si="8"/>
        <v>1448333.4</v>
      </c>
      <c r="K181" s="5">
        <f t="shared" si="8"/>
        <v>1448333.4</v>
      </c>
      <c r="L181" s="5">
        <f t="shared" si="8"/>
        <v>1448333.4</v>
      </c>
      <c r="M181" s="5">
        <f t="shared" si="8"/>
        <v>1448333.4</v>
      </c>
    </row>
    <row r="182" spans="1:13" ht="15" x14ac:dyDescent="0.25">
      <c r="A182" s="3">
        <v>179</v>
      </c>
      <c r="B182" s="4" t="s">
        <v>180</v>
      </c>
      <c r="C182" s="8">
        <f>VLOOKUP(B182,'[1]PUBLICACION 2019'!$B$4:$C$215,2,FALSE)</f>
        <v>6969947</v>
      </c>
      <c r="D182" s="5">
        <f t="shared" si="7"/>
        <v>696994.7</v>
      </c>
      <c r="E182" s="5">
        <f t="shared" si="8"/>
        <v>696994.7</v>
      </c>
      <c r="F182" s="5">
        <f t="shared" si="8"/>
        <v>696994.7</v>
      </c>
      <c r="G182" s="5">
        <f t="shared" si="8"/>
        <v>696994.7</v>
      </c>
      <c r="H182" s="5">
        <f t="shared" si="8"/>
        <v>696994.7</v>
      </c>
      <c r="I182" s="5">
        <f t="shared" si="8"/>
        <v>696994.7</v>
      </c>
      <c r="J182" s="5">
        <f t="shared" si="8"/>
        <v>696994.7</v>
      </c>
      <c r="K182" s="5">
        <f t="shared" si="8"/>
        <v>696994.7</v>
      </c>
      <c r="L182" s="5">
        <f t="shared" ref="E182:M211" si="9">$C182/10</f>
        <v>696994.7</v>
      </c>
      <c r="M182" s="5">
        <f t="shared" si="9"/>
        <v>696994.7</v>
      </c>
    </row>
    <row r="183" spans="1:13" ht="15" x14ac:dyDescent="0.25">
      <c r="A183" s="3">
        <v>180</v>
      </c>
      <c r="B183" s="4" t="s">
        <v>181</v>
      </c>
      <c r="C183" s="8">
        <f>VLOOKUP(B183,'[1]PUBLICACION 2019'!$B$4:$C$215,2,FALSE)</f>
        <v>34845490</v>
      </c>
      <c r="D183" s="5">
        <f t="shared" si="7"/>
        <v>3484549</v>
      </c>
      <c r="E183" s="5">
        <f t="shared" si="9"/>
        <v>3484549</v>
      </c>
      <c r="F183" s="5">
        <f t="shared" si="9"/>
        <v>3484549</v>
      </c>
      <c r="G183" s="5">
        <f t="shared" si="9"/>
        <v>3484549</v>
      </c>
      <c r="H183" s="5">
        <f t="shared" si="9"/>
        <v>3484549</v>
      </c>
      <c r="I183" s="5">
        <f t="shared" si="9"/>
        <v>3484549</v>
      </c>
      <c r="J183" s="5">
        <f t="shared" si="9"/>
        <v>3484549</v>
      </c>
      <c r="K183" s="5">
        <f t="shared" si="9"/>
        <v>3484549</v>
      </c>
      <c r="L183" s="5">
        <f t="shared" si="9"/>
        <v>3484549</v>
      </c>
      <c r="M183" s="5">
        <f t="shared" si="9"/>
        <v>3484549</v>
      </c>
    </row>
    <row r="184" spans="1:13" ht="15" x14ac:dyDescent="0.25">
      <c r="A184" s="3">
        <v>181</v>
      </c>
      <c r="B184" s="4" t="s">
        <v>182</v>
      </c>
      <c r="C184" s="8">
        <f>VLOOKUP(B184,'[1]PUBLICACION 2019'!$B$4:$C$215,2,FALSE)</f>
        <v>34635760</v>
      </c>
      <c r="D184" s="5">
        <f t="shared" si="7"/>
        <v>3463576</v>
      </c>
      <c r="E184" s="5">
        <f t="shared" si="9"/>
        <v>3463576</v>
      </c>
      <c r="F184" s="5">
        <f t="shared" si="9"/>
        <v>3463576</v>
      </c>
      <c r="G184" s="5">
        <f t="shared" si="9"/>
        <v>3463576</v>
      </c>
      <c r="H184" s="5">
        <f t="shared" si="9"/>
        <v>3463576</v>
      </c>
      <c r="I184" s="5">
        <f t="shared" si="9"/>
        <v>3463576</v>
      </c>
      <c r="J184" s="5">
        <f t="shared" si="9"/>
        <v>3463576</v>
      </c>
      <c r="K184" s="5">
        <f t="shared" si="9"/>
        <v>3463576</v>
      </c>
      <c r="L184" s="5">
        <f t="shared" si="9"/>
        <v>3463576</v>
      </c>
      <c r="M184" s="5">
        <f t="shared" si="9"/>
        <v>3463576</v>
      </c>
    </row>
    <row r="185" spans="1:13" ht="15" x14ac:dyDescent="0.25">
      <c r="A185" s="3">
        <v>182</v>
      </c>
      <c r="B185" s="4" t="s">
        <v>183</v>
      </c>
      <c r="C185" s="8">
        <f>VLOOKUP(B185,'[1]PUBLICACION 2019'!$B$4:$C$215,2,FALSE)</f>
        <v>15173803</v>
      </c>
      <c r="D185" s="5">
        <f t="shared" si="7"/>
        <v>1517380.3</v>
      </c>
      <c r="E185" s="5">
        <f t="shared" si="9"/>
        <v>1517380.3</v>
      </c>
      <c r="F185" s="5">
        <f t="shared" si="9"/>
        <v>1517380.3</v>
      </c>
      <c r="G185" s="5">
        <f t="shared" si="9"/>
        <v>1517380.3</v>
      </c>
      <c r="H185" s="5">
        <f t="shared" si="9"/>
        <v>1517380.3</v>
      </c>
      <c r="I185" s="5">
        <f t="shared" si="9"/>
        <v>1517380.3</v>
      </c>
      <c r="J185" s="5">
        <f t="shared" si="9"/>
        <v>1517380.3</v>
      </c>
      <c r="K185" s="5">
        <f t="shared" si="9"/>
        <v>1517380.3</v>
      </c>
      <c r="L185" s="5">
        <f t="shared" si="9"/>
        <v>1517380.3</v>
      </c>
      <c r="M185" s="5">
        <f t="shared" si="9"/>
        <v>1517380.3</v>
      </c>
    </row>
    <row r="186" spans="1:13" ht="15" x14ac:dyDescent="0.25">
      <c r="A186" s="3">
        <v>183</v>
      </c>
      <c r="B186" s="4" t="s">
        <v>184</v>
      </c>
      <c r="C186" s="8">
        <f>VLOOKUP(B186,'[1]PUBLICACION 2019'!$B$4:$C$215,2,FALSE)</f>
        <v>55668416</v>
      </c>
      <c r="D186" s="5">
        <f t="shared" si="7"/>
        <v>5566841.5999999996</v>
      </c>
      <c r="E186" s="5">
        <f t="shared" si="9"/>
        <v>5566841.5999999996</v>
      </c>
      <c r="F186" s="5">
        <f t="shared" si="9"/>
        <v>5566841.5999999996</v>
      </c>
      <c r="G186" s="5">
        <f t="shared" si="9"/>
        <v>5566841.5999999996</v>
      </c>
      <c r="H186" s="5">
        <f t="shared" si="9"/>
        <v>5566841.5999999996</v>
      </c>
      <c r="I186" s="5">
        <f t="shared" si="9"/>
        <v>5566841.5999999996</v>
      </c>
      <c r="J186" s="5">
        <f t="shared" si="9"/>
        <v>5566841.5999999996</v>
      </c>
      <c r="K186" s="5">
        <f t="shared" si="9"/>
        <v>5566841.5999999996</v>
      </c>
      <c r="L186" s="5">
        <f t="shared" si="9"/>
        <v>5566841.5999999996</v>
      </c>
      <c r="M186" s="5">
        <f t="shared" si="9"/>
        <v>5566841.5999999996</v>
      </c>
    </row>
    <row r="187" spans="1:13" ht="15" x14ac:dyDescent="0.25">
      <c r="A187" s="3">
        <v>184</v>
      </c>
      <c r="B187" s="4" t="s">
        <v>185</v>
      </c>
      <c r="C187" s="8">
        <f>VLOOKUP(B187,'[1]PUBLICACION 2019'!$B$4:$C$215,2,FALSE)</f>
        <v>19611806</v>
      </c>
      <c r="D187" s="5">
        <f t="shared" si="7"/>
        <v>1961180.6</v>
      </c>
      <c r="E187" s="5">
        <f t="shared" si="9"/>
        <v>1961180.6</v>
      </c>
      <c r="F187" s="5">
        <f t="shared" si="9"/>
        <v>1961180.6</v>
      </c>
      <c r="G187" s="5">
        <f t="shared" si="9"/>
        <v>1961180.6</v>
      </c>
      <c r="H187" s="5">
        <f t="shared" si="9"/>
        <v>1961180.6</v>
      </c>
      <c r="I187" s="5">
        <f t="shared" si="9"/>
        <v>1961180.6</v>
      </c>
      <c r="J187" s="5">
        <f t="shared" si="9"/>
        <v>1961180.6</v>
      </c>
      <c r="K187" s="5">
        <f t="shared" si="9"/>
        <v>1961180.6</v>
      </c>
      <c r="L187" s="5">
        <f t="shared" si="9"/>
        <v>1961180.6</v>
      </c>
      <c r="M187" s="5">
        <f t="shared" si="9"/>
        <v>1961180.6</v>
      </c>
    </row>
    <row r="188" spans="1:13" ht="15" x14ac:dyDescent="0.25">
      <c r="A188" s="3">
        <v>185</v>
      </c>
      <c r="B188" s="4" t="s">
        <v>186</v>
      </c>
      <c r="C188" s="8">
        <f>VLOOKUP(B188,'[1]PUBLICACION 2019'!$B$4:$C$215,2,FALSE)</f>
        <v>8594842</v>
      </c>
      <c r="D188" s="5">
        <f t="shared" si="7"/>
        <v>859484.2</v>
      </c>
      <c r="E188" s="5">
        <f t="shared" si="9"/>
        <v>859484.2</v>
      </c>
      <c r="F188" s="5">
        <f t="shared" si="9"/>
        <v>859484.2</v>
      </c>
      <c r="G188" s="5">
        <f t="shared" si="9"/>
        <v>859484.2</v>
      </c>
      <c r="H188" s="5">
        <f t="shared" si="9"/>
        <v>859484.2</v>
      </c>
      <c r="I188" s="5">
        <f t="shared" si="9"/>
        <v>859484.2</v>
      </c>
      <c r="J188" s="5">
        <f t="shared" si="9"/>
        <v>859484.2</v>
      </c>
      <c r="K188" s="5">
        <f t="shared" si="9"/>
        <v>859484.2</v>
      </c>
      <c r="L188" s="5">
        <f t="shared" si="9"/>
        <v>859484.2</v>
      </c>
      <c r="M188" s="5">
        <f t="shared" si="9"/>
        <v>859484.2</v>
      </c>
    </row>
    <row r="189" spans="1:13" ht="15" x14ac:dyDescent="0.25">
      <c r="A189" s="3">
        <v>186</v>
      </c>
      <c r="B189" s="4" t="s">
        <v>187</v>
      </c>
      <c r="C189" s="8">
        <f>VLOOKUP(B189,'[1]PUBLICACION 2019'!$B$4:$C$215,2,FALSE)</f>
        <v>7868071</v>
      </c>
      <c r="D189" s="5">
        <f t="shared" si="7"/>
        <v>786807.1</v>
      </c>
      <c r="E189" s="5">
        <f t="shared" si="9"/>
        <v>786807.1</v>
      </c>
      <c r="F189" s="5">
        <f t="shared" si="9"/>
        <v>786807.1</v>
      </c>
      <c r="G189" s="5">
        <f t="shared" si="9"/>
        <v>786807.1</v>
      </c>
      <c r="H189" s="5">
        <f t="shared" si="9"/>
        <v>786807.1</v>
      </c>
      <c r="I189" s="5">
        <f t="shared" si="9"/>
        <v>786807.1</v>
      </c>
      <c r="J189" s="5">
        <f t="shared" si="9"/>
        <v>786807.1</v>
      </c>
      <c r="K189" s="5">
        <f t="shared" si="9"/>
        <v>786807.1</v>
      </c>
      <c r="L189" s="5">
        <f t="shared" si="9"/>
        <v>786807.1</v>
      </c>
      <c r="M189" s="5">
        <f t="shared" si="9"/>
        <v>786807.1</v>
      </c>
    </row>
    <row r="190" spans="1:13" ht="15" x14ac:dyDescent="0.25">
      <c r="A190" s="3">
        <v>187</v>
      </c>
      <c r="B190" s="4" t="s">
        <v>188</v>
      </c>
      <c r="C190" s="8">
        <f>VLOOKUP(B190,'[1]PUBLICACION 2019'!$B$4:$C$215,2,FALSE)</f>
        <v>11638156</v>
      </c>
      <c r="D190" s="5">
        <f t="shared" si="7"/>
        <v>1163815.6000000001</v>
      </c>
      <c r="E190" s="5">
        <f t="shared" si="9"/>
        <v>1163815.6000000001</v>
      </c>
      <c r="F190" s="5">
        <f t="shared" si="9"/>
        <v>1163815.6000000001</v>
      </c>
      <c r="G190" s="5">
        <f t="shared" si="9"/>
        <v>1163815.6000000001</v>
      </c>
      <c r="H190" s="5">
        <f t="shared" si="9"/>
        <v>1163815.6000000001</v>
      </c>
      <c r="I190" s="5">
        <f t="shared" si="9"/>
        <v>1163815.6000000001</v>
      </c>
      <c r="J190" s="5">
        <f t="shared" si="9"/>
        <v>1163815.6000000001</v>
      </c>
      <c r="K190" s="5">
        <f t="shared" si="9"/>
        <v>1163815.6000000001</v>
      </c>
      <c r="L190" s="5">
        <f t="shared" si="9"/>
        <v>1163815.6000000001</v>
      </c>
      <c r="M190" s="5">
        <f t="shared" si="9"/>
        <v>1163815.6000000001</v>
      </c>
    </row>
    <row r="191" spans="1:13" ht="15" x14ac:dyDescent="0.25">
      <c r="A191" s="3">
        <v>188</v>
      </c>
      <c r="B191" s="4" t="s">
        <v>189</v>
      </c>
      <c r="C191" s="8">
        <f>VLOOKUP(B191,'[1]PUBLICACION 2019'!$B$4:$C$215,2,FALSE)</f>
        <v>21294701</v>
      </c>
      <c r="D191" s="5">
        <f t="shared" si="7"/>
        <v>2129470.1</v>
      </c>
      <c r="E191" s="5">
        <f t="shared" si="9"/>
        <v>2129470.1</v>
      </c>
      <c r="F191" s="5">
        <f t="shared" si="9"/>
        <v>2129470.1</v>
      </c>
      <c r="G191" s="5">
        <f t="shared" si="9"/>
        <v>2129470.1</v>
      </c>
      <c r="H191" s="5">
        <f t="shared" si="9"/>
        <v>2129470.1</v>
      </c>
      <c r="I191" s="5">
        <f t="shared" si="9"/>
        <v>2129470.1</v>
      </c>
      <c r="J191" s="5">
        <f t="shared" si="9"/>
        <v>2129470.1</v>
      </c>
      <c r="K191" s="5">
        <f t="shared" si="9"/>
        <v>2129470.1</v>
      </c>
      <c r="L191" s="5">
        <f t="shared" si="9"/>
        <v>2129470.1</v>
      </c>
      <c r="M191" s="5">
        <f t="shared" si="9"/>
        <v>2129470.1</v>
      </c>
    </row>
    <row r="192" spans="1:13" ht="15" x14ac:dyDescent="0.25">
      <c r="A192" s="3">
        <v>189</v>
      </c>
      <c r="B192" s="4" t="s">
        <v>190</v>
      </c>
      <c r="C192" s="8">
        <f>VLOOKUP(B192,'[1]PUBLICACION 2019'!$B$4:$C$215,2,FALSE)</f>
        <v>98279798</v>
      </c>
      <c r="D192" s="5">
        <f t="shared" si="7"/>
        <v>9827979.8000000007</v>
      </c>
      <c r="E192" s="5">
        <f t="shared" si="9"/>
        <v>9827979.8000000007</v>
      </c>
      <c r="F192" s="5">
        <f t="shared" si="9"/>
        <v>9827979.8000000007</v>
      </c>
      <c r="G192" s="5">
        <f t="shared" si="9"/>
        <v>9827979.8000000007</v>
      </c>
      <c r="H192" s="5">
        <f t="shared" si="9"/>
        <v>9827979.8000000007</v>
      </c>
      <c r="I192" s="5">
        <f t="shared" si="9"/>
        <v>9827979.8000000007</v>
      </c>
      <c r="J192" s="5">
        <f t="shared" si="9"/>
        <v>9827979.8000000007</v>
      </c>
      <c r="K192" s="5">
        <f t="shared" si="9"/>
        <v>9827979.8000000007</v>
      </c>
      <c r="L192" s="5">
        <f t="shared" si="9"/>
        <v>9827979.8000000007</v>
      </c>
      <c r="M192" s="5">
        <f t="shared" si="9"/>
        <v>9827979.8000000007</v>
      </c>
    </row>
    <row r="193" spans="1:13" ht="15" x14ac:dyDescent="0.25">
      <c r="A193" s="3">
        <v>190</v>
      </c>
      <c r="B193" s="4" t="s">
        <v>191</v>
      </c>
      <c r="C193" s="8">
        <f>VLOOKUP(B193,'[1]PUBLICACION 2019'!$B$4:$C$215,2,FALSE)</f>
        <v>5454784</v>
      </c>
      <c r="D193" s="5">
        <f t="shared" si="7"/>
        <v>545478.40000000002</v>
      </c>
      <c r="E193" s="5">
        <f t="shared" si="9"/>
        <v>545478.40000000002</v>
      </c>
      <c r="F193" s="5">
        <f t="shared" si="9"/>
        <v>545478.40000000002</v>
      </c>
      <c r="G193" s="5">
        <f t="shared" si="9"/>
        <v>545478.40000000002</v>
      </c>
      <c r="H193" s="5">
        <f t="shared" si="9"/>
        <v>545478.40000000002</v>
      </c>
      <c r="I193" s="5">
        <f t="shared" si="9"/>
        <v>545478.40000000002</v>
      </c>
      <c r="J193" s="5">
        <f t="shared" si="9"/>
        <v>545478.40000000002</v>
      </c>
      <c r="K193" s="5">
        <f t="shared" si="9"/>
        <v>545478.40000000002</v>
      </c>
      <c r="L193" s="5">
        <f t="shared" si="9"/>
        <v>545478.40000000002</v>
      </c>
      <c r="M193" s="5">
        <f t="shared" si="9"/>
        <v>545478.40000000002</v>
      </c>
    </row>
    <row r="194" spans="1:13" ht="15" x14ac:dyDescent="0.25">
      <c r="A194" s="3">
        <v>191</v>
      </c>
      <c r="B194" s="4" t="s">
        <v>192</v>
      </c>
      <c r="C194" s="8">
        <f>VLOOKUP(B194,'[1]PUBLICACION 2019'!$B$4:$C$215,2,FALSE)</f>
        <v>12262627</v>
      </c>
      <c r="D194" s="5">
        <f t="shared" si="7"/>
        <v>1226262.7</v>
      </c>
      <c r="E194" s="5">
        <f t="shared" si="9"/>
        <v>1226262.7</v>
      </c>
      <c r="F194" s="5">
        <f t="shared" si="9"/>
        <v>1226262.7</v>
      </c>
      <c r="G194" s="5">
        <f t="shared" si="9"/>
        <v>1226262.7</v>
      </c>
      <c r="H194" s="5">
        <f t="shared" si="9"/>
        <v>1226262.7</v>
      </c>
      <c r="I194" s="5">
        <f t="shared" si="9"/>
        <v>1226262.7</v>
      </c>
      <c r="J194" s="5">
        <f t="shared" si="9"/>
        <v>1226262.7</v>
      </c>
      <c r="K194" s="5">
        <f t="shared" si="9"/>
        <v>1226262.7</v>
      </c>
      <c r="L194" s="5">
        <f t="shared" si="9"/>
        <v>1226262.7</v>
      </c>
      <c r="M194" s="5">
        <f t="shared" si="9"/>
        <v>1226262.7</v>
      </c>
    </row>
    <row r="195" spans="1:13" ht="15" x14ac:dyDescent="0.25">
      <c r="A195" s="3">
        <v>192</v>
      </c>
      <c r="B195" s="4" t="s">
        <v>193</v>
      </c>
      <c r="C195" s="8">
        <f>VLOOKUP(B195,'[1]PUBLICACION 2019'!$B$4:$C$215,2,FALSE)</f>
        <v>18510844</v>
      </c>
      <c r="D195" s="5">
        <f t="shared" si="7"/>
        <v>1851084.4</v>
      </c>
      <c r="E195" s="5">
        <f t="shared" si="9"/>
        <v>1851084.4</v>
      </c>
      <c r="F195" s="5">
        <f t="shared" si="9"/>
        <v>1851084.4</v>
      </c>
      <c r="G195" s="5">
        <f t="shared" si="9"/>
        <v>1851084.4</v>
      </c>
      <c r="H195" s="5">
        <f t="shared" si="9"/>
        <v>1851084.4</v>
      </c>
      <c r="I195" s="5">
        <f t="shared" si="9"/>
        <v>1851084.4</v>
      </c>
      <c r="J195" s="5">
        <f t="shared" si="9"/>
        <v>1851084.4</v>
      </c>
      <c r="K195" s="5">
        <f t="shared" si="9"/>
        <v>1851084.4</v>
      </c>
      <c r="L195" s="5">
        <f t="shared" si="9"/>
        <v>1851084.4</v>
      </c>
      <c r="M195" s="5">
        <f t="shared" si="9"/>
        <v>1851084.4</v>
      </c>
    </row>
    <row r="196" spans="1:13" ht="15" x14ac:dyDescent="0.25">
      <c r="A196" s="3">
        <v>193</v>
      </c>
      <c r="B196" s="4" t="s">
        <v>194</v>
      </c>
      <c r="C196" s="8">
        <f>VLOOKUP(B196,'[1]PUBLICACION 2019'!$B$4:$C$215,2,FALSE)</f>
        <v>146994801</v>
      </c>
      <c r="D196" s="5">
        <f t="shared" si="7"/>
        <v>14699480.1</v>
      </c>
      <c r="E196" s="5">
        <f t="shared" si="9"/>
        <v>14699480.1</v>
      </c>
      <c r="F196" s="5">
        <f t="shared" si="9"/>
        <v>14699480.1</v>
      </c>
      <c r="G196" s="5">
        <f t="shared" si="9"/>
        <v>14699480.1</v>
      </c>
      <c r="H196" s="5">
        <f t="shared" si="9"/>
        <v>14699480.1</v>
      </c>
      <c r="I196" s="5">
        <f t="shared" si="9"/>
        <v>14699480.1</v>
      </c>
      <c r="J196" s="5">
        <f t="shared" si="9"/>
        <v>14699480.1</v>
      </c>
      <c r="K196" s="5">
        <f t="shared" si="9"/>
        <v>14699480.1</v>
      </c>
      <c r="L196" s="5">
        <f t="shared" si="9"/>
        <v>14699480.1</v>
      </c>
      <c r="M196" s="5">
        <f t="shared" si="9"/>
        <v>14699480.1</v>
      </c>
    </row>
    <row r="197" spans="1:13" ht="15" x14ac:dyDescent="0.25">
      <c r="A197" s="3">
        <v>194</v>
      </c>
      <c r="B197" s="4" t="s">
        <v>195</v>
      </c>
      <c r="C197" s="8">
        <f>VLOOKUP(B197,'[1]PUBLICACION 2019'!$B$4:$C$215,2,FALSE)</f>
        <v>14570337</v>
      </c>
      <c r="D197" s="5">
        <f t="shared" si="7"/>
        <v>1457033.7</v>
      </c>
      <c r="E197" s="5">
        <f t="shared" si="9"/>
        <v>1457033.7</v>
      </c>
      <c r="F197" s="5">
        <f t="shared" si="9"/>
        <v>1457033.7</v>
      </c>
      <c r="G197" s="5">
        <f t="shared" si="9"/>
        <v>1457033.7</v>
      </c>
      <c r="H197" s="5">
        <f t="shared" si="9"/>
        <v>1457033.7</v>
      </c>
      <c r="I197" s="5">
        <f t="shared" si="9"/>
        <v>1457033.7</v>
      </c>
      <c r="J197" s="5">
        <f t="shared" si="9"/>
        <v>1457033.7</v>
      </c>
      <c r="K197" s="5">
        <f t="shared" si="9"/>
        <v>1457033.7</v>
      </c>
      <c r="L197" s="5">
        <f t="shared" si="9"/>
        <v>1457033.7</v>
      </c>
      <c r="M197" s="5">
        <f t="shared" si="9"/>
        <v>1457033.7</v>
      </c>
    </row>
    <row r="198" spans="1:13" ht="15" x14ac:dyDescent="0.25">
      <c r="A198" s="3">
        <v>195</v>
      </c>
      <c r="B198" s="4" t="s">
        <v>196</v>
      </c>
      <c r="C198" s="8">
        <f>VLOOKUP(B198,'[1]PUBLICACION 2019'!$B$4:$C$215,2,FALSE)</f>
        <v>16280194</v>
      </c>
      <c r="D198" s="5">
        <f t="shared" ref="D198:D215" si="10">$C198/10</f>
        <v>1628019.4</v>
      </c>
      <c r="E198" s="5">
        <f t="shared" si="9"/>
        <v>1628019.4</v>
      </c>
      <c r="F198" s="5">
        <f t="shared" si="9"/>
        <v>1628019.4</v>
      </c>
      <c r="G198" s="5">
        <f t="shared" si="9"/>
        <v>1628019.4</v>
      </c>
      <c r="H198" s="5">
        <f t="shared" si="9"/>
        <v>1628019.4</v>
      </c>
      <c r="I198" s="5">
        <f t="shared" si="9"/>
        <v>1628019.4</v>
      </c>
      <c r="J198" s="5">
        <f t="shared" si="9"/>
        <v>1628019.4</v>
      </c>
      <c r="K198" s="5">
        <f t="shared" si="9"/>
        <v>1628019.4</v>
      </c>
      <c r="L198" s="5">
        <f t="shared" si="9"/>
        <v>1628019.4</v>
      </c>
      <c r="M198" s="5">
        <f t="shared" si="9"/>
        <v>1628019.4</v>
      </c>
    </row>
    <row r="199" spans="1:13" ht="15" x14ac:dyDescent="0.25">
      <c r="A199" s="3">
        <v>196</v>
      </c>
      <c r="B199" s="4" t="s">
        <v>197</v>
      </c>
      <c r="C199" s="8">
        <f>VLOOKUP(B199,'[1]PUBLICACION 2019'!$B$4:$C$215,2,FALSE)</f>
        <v>14081079</v>
      </c>
      <c r="D199" s="5">
        <f t="shared" si="10"/>
        <v>1408107.9</v>
      </c>
      <c r="E199" s="5">
        <f t="shared" si="9"/>
        <v>1408107.9</v>
      </c>
      <c r="F199" s="5">
        <f t="shared" si="9"/>
        <v>1408107.9</v>
      </c>
      <c r="G199" s="5">
        <f t="shared" si="9"/>
        <v>1408107.9</v>
      </c>
      <c r="H199" s="5">
        <f t="shared" si="9"/>
        <v>1408107.9</v>
      </c>
      <c r="I199" s="5">
        <f t="shared" si="9"/>
        <v>1408107.9</v>
      </c>
      <c r="J199" s="5">
        <f t="shared" si="9"/>
        <v>1408107.9</v>
      </c>
      <c r="K199" s="5">
        <f t="shared" si="9"/>
        <v>1408107.9</v>
      </c>
      <c r="L199" s="5">
        <f t="shared" si="9"/>
        <v>1408107.9</v>
      </c>
      <c r="M199" s="5">
        <f t="shared" si="9"/>
        <v>1408107.9</v>
      </c>
    </row>
    <row r="200" spans="1:13" ht="15" x14ac:dyDescent="0.25">
      <c r="A200" s="3">
        <v>197</v>
      </c>
      <c r="B200" s="4" t="s">
        <v>198</v>
      </c>
      <c r="C200" s="8">
        <f>VLOOKUP(B200,'[1]PUBLICACION 2019'!$B$4:$C$215,2,FALSE)</f>
        <v>21107656</v>
      </c>
      <c r="D200" s="5">
        <f t="shared" si="10"/>
        <v>2110765.6</v>
      </c>
      <c r="E200" s="5">
        <f t="shared" si="9"/>
        <v>2110765.6</v>
      </c>
      <c r="F200" s="5">
        <f t="shared" si="9"/>
        <v>2110765.6</v>
      </c>
      <c r="G200" s="5">
        <f t="shared" si="9"/>
        <v>2110765.6</v>
      </c>
      <c r="H200" s="5">
        <f t="shared" si="9"/>
        <v>2110765.6</v>
      </c>
      <c r="I200" s="5">
        <f t="shared" si="9"/>
        <v>2110765.6</v>
      </c>
      <c r="J200" s="5">
        <f t="shared" si="9"/>
        <v>2110765.6</v>
      </c>
      <c r="K200" s="5">
        <f t="shared" si="9"/>
        <v>2110765.6</v>
      </c>
      <c r="L200" s="5">
        <f t="shared" si="9"/>
        <v>2110765.6</v>
      </c>
      <c r="M200" s="5">
        <f t="shared" si="9"/>
        <v>2110765.6</v>
      </c>
    </row>
    <row r="201" spans="1:13" ht="15" x14ac:dyDescent="0.25">
      <c r="A201" s="3">
        <v>198</v>
      </c>
      <c r="B201" s="4" t="s">
        <v>199</v>
      </c>
      <c r="C201" s="8">
        <f>VLOOKUP(B201,'[1]PUBLICACION 2019'!$B$4:$C$215,2,FALSE)</f>
        <v>23085835</v>
      </c>
      <c r="D201" s="5">
        <f t="shared" si="10"/>
        <v>2308583.5</v>
      </c>
      <c r="E201" s="5">
        <f t="shared" si="9"/>
        <v>2308583.5</v>
      </c>
      <c r="F201" s="5">
        <f t="shared" si="9"/>
        <v>2308583.5</v>
      </c>
      <c r="G201" s="5">
        <f t="shared" si="9"/>
        <v>2308583.5</v>
      </c>
      <c r="H201" s="5">
        <f t="shared" si="9"/>
        <v>2308583.5</v>
      </c>
      <c r="I201" s="5">
        <f t="shared" si="9"/>
        <v>2308583.5</v>
      </c>
      <c r="J201" s="5">
        <f t="shared" si="9"/>
        <v>2308583.5</v>
      </c>
      <c r="K201" s="5">
        <f t="shared" si="9"/>
        <v>2308583.5</v>
      </c>
      <c r="L201" s="5">
        <f t="shared" si="9"/>
        <v>2308583.5</v>
      </c>
      <c r="M201" s="5">
        <f t="shared" si="9"/>
        <v>2308583.5</v>
      </c>
    </row>
    <row r="202" spans="1:13" ht="15" x14ac:dyDescent="0.25">
      <c r="A202" s="3">
        <v>199</v>
      </c>
      <c r="B202" s="4" t="s">
        <v>200</v>
      </c>
      <c r="C202" s="8">
        <f>VLOOKUP(B202,'[1]PUBLICACION 2019'!$B$4:$C$215,2,FALSE)</f>
        <v>15698757</v>
      </c>
      <c r="D202" s="5">
        <f t="shared" si="10"/>
        <v>1569875.7</v>
      </c>
      <c r="E202" s="5">
        <f t="shared" si="9"/>
        <v>1569875.7</v>
      </c>
      <c r="F202" s="5">
        <f t="shared" si="9"/>
        <v>1569875.7</v>
      </c>
      <c r="G202" s="5">
        <f t="shared" si="9"/>
        <v>1569875.7</v>
      </c>
      <c r="H202" s="5">
        <f t="shared" si="9"/>
        <v>1569875.7</v>
      </c>
      <c r="I202" s="5">
        <f t="shared" si="9"/>
        <v>1569875.7</v>
      </c>
      <c r="J202" s="5">
        <f t="shared" si="9"/>
        <v>1569875.7</v>
      </c>
      <c r="K202" s="5">
        <f t="shared" si="9"/>
        <v>1569875.7</v>
      </c>
      <c r="L202" s="5">
        <f t="shared" si="9"/>
        <v>1569875.7</v>
      </c>
      <c r="M202" s="5">
        <f t="shared" si="9"/>
        <v>1569875.7</v>
      </c>
    </row>
    <row r="203" spans="1:13" ht="15" x14ac:dyDescent="0.25">
      <c r="A203" s="3">
        <v>200</v>
      </c>
      <c r="B203" s="4" t="s">
        <v>201</v>
      </c>
      <c r="C203" s="8">
        <f>VLOOKUP(B203,'[1]PUBLICACION 2019'!$B$4:$C$215,2,FALSE)</f>
        <v>17526989</v>
      </c>
      <c r="D203" s="5">
        <f t="shared" si="10"/>
        <v>1752698.9</v>
      </c>
      <c r="E203" s="5">
        <f t="shared" si="9"/>
        <v>1752698.9</v>
      </c>
      <c r="F203" s="5">
        <f t="shared" si="9"/>
        <v>1752698.9</v>
      </c>
      <c r="G203" s="5">
        <f t="shared" si="9"/>
        <v>1752698.9</v>
      </c>
      <c r="H203" s="5">
        <f t="shared" si="9"/>
        <v>1752698.9</v>
      </c>
      <c r="I203" s="5">
        <f t="shared" si="9"/>
        <v>1752698.9</v>
      </c>
      <c r="J203" s="5">
        <f t="shared" si="9"/>
        <v>1752698.9</v>
      </c>
      <c r="K203" s="5">
        <f t="shared" si="9"/>
        <v>1752698.9</v>
      </c>
      <c r="L203" s="5">
        <f t="shared" si="9"/>
        <v>1752698.9</v>
      </c>
      <c r="M203" s="5">
        <f t="shared" si="9"/>
        <v>1752698.9</v>
      </c>
    </row>
    <row r="204" spans="1:13" ht="15" x14ac:dyDescent="0.25">
      <c r="A204" s="3">
        <v>201</v>
      </c>
      <c r="B204" s="4" t="s">
        <v>202</v>
      </c>
      <c r="C204" s="8">
        <f>VLOOKUP(B204,'[1]PUBLICACION 2019'!$B$4:$C$215,2,FALSE)</f>
        <v>96569717</v>
      </c>
      <c r="D204" s="5">
        <f t="shared" si="10"/>
        <v>9656971.6999999993</v>
      </c>
      <c r="E204" s="5">
        <f t="shared" si="9"/>
        <v>9656971.6999999993</v>
      </c>
      <c r="F204" s="5">
        <f t="shared" si="9"/>
        <v>9656971.6999999993</v>
      </c>
      <c r="G204" s="5">
        <f t="shared" si="9"/>
        <v>9656971.6999999993</v>
      </c>
      <c r="H204" s="5">
        <f t="shared" si="9"/>
        <v>9656971.6999999993</v>
      </c>
      <c r="I204" s="5">
        <f t="shared" si="9"/>
        <v>9656971.6999999993</v>
      </c>
      <c r="J204" s="5">
        <f t="shared" si="9"/>
        <v>9656971.6999999993</v>
      </c>
      <c r="K204" s="5">
        <f t="shared" si="9"/>
        <v>9656971.6999999993</v>
      </c>
      <c r="L204" s="5">
        <f t="shared" si="9"/>
        <v>9656971.6999999993</v>
      </c>
      <c r="M204" s="5">
        <f t="shared" si="9"/>
        <v>9656971.6999999993</v>
      </c>
    </row>
    <row r="205" spans="1:13" ht="15" x14ac:dyDescent="0.25">
      <c r="A205" s="3">
        <v>202</v>
      </c>
      <c r="B205" s="4" t="s">
        <v>203</v>
      </c>
      <c r="C205" s="8">
        <f>VLOOKUP(B205,'[1]PUBLICACION 2019'!$B$4:$C$215,2,FALSE)</f>
        <v>43418933</v>
      </c>
      <c r="D205" s="5">
        <f t="shared" si="10"/>
        <v>4341893.3</v>
      </c>
      <c r="E205" s="5">
        <f t="shared" si="9"/>
        <v>4341893.3</v>
      </c>
      <c r="F205" s="5">
        <f t="shared" si="9"/>
        <v>4341893.3</v>
      </c>
      <c r="G205" s="5">
        <f t="shared" si="9"/>
        <v>4341893.3</v>
      </c>
      <c r="H205" s="5">
        <f t="shared" si="9"/>
        <v>4341893.3</v>
      </c>
      <c r="I205" s="5">
        <f t="shared" si="9"/>
        <v>4341893.3</v>
      </c>
      <c r="J205" s="5">
        <f t="shared" si="9"/>
        <v>4341893.3</v>
      </c>
      <c r="K205" s="5">
        <f t="shared" si="9"/>
        <v>4341893.3</v>
      </c>
      <c r="L205" s="5">
        <f t="shared" si="9"/>
        <v>4341893.3</v>
      </c>
      <c r="M205" s="5">
        <f t="shared" si="9"/>
        <v>4341893.3</v>
      </c>
    </row>
    <row r="206" spans="1:13" ht="15" x14ac:dyDescent="0.25">
      <c r="A206" s="3">
        <v>203</v>
      </c>
      <c r="B206" s="4" t="s">
        <v>204</v>
      </c>
      <c r="C206" s="8">
        <f>VLOOKUP(B206,'[1]PUBLICACION 2019'!$B$4:$C$215,2,FALSE)</f>
        <v>44492058</v>
      </c>
      <c r="D206" s="5">
        <f t="shared" si="10"/>
        <v>4449205.8</v>
      </c>
      <c r="E206" s="5">
        <f t="shared" si="9"/>
        <v>4449205.8</v>
      </c>
      <c r="F206" s="5">
        <f t="shared" si="9"/>
        <v>4449205.8</v>
      </c>
      <c r="G206" s="5">
        <f t="shared" si="9"/>
        <v>4449205.8</v>
      </c>
      <c r="H206" s="5">
        <f t="shared" si="9"/>
        <v>4449205.8</v>
      </c>
      <c r="I206" s="5">
        <f t="shared" si="9"/>
        <v>4449205.8</v>
      </c>
      <c r="J206" s="5">
        <f t="shared" si="9"/>
        <v>4449205.8</v>
      </c>
      <c r="K206" s="5">
        <f t="shared" si="9"/>
        <v>4449205.8</v>
      </c>
      <c r="L206" s="5">
        <f t="shared" si="9"/>
        <v>4449205.8</v>
      </c>
      <c r="M206" s="5">
        <f t="shared" si="9"/>
        <v>4449205.8</v>
      </c>
    </row>
    <row r="207" spans="1:13" ht="15" x14ac:dyDescent="0.25">
      <c r="A207" s="3">
        <v>204</v>
      </c>
      <c r="B207" s="4" t="s">
        <v>205</v>
      </c>
      <c r="C207" s="8">
        <f>VLOOKUP(B207,'[1]PUBLICACION 2019'!$B$4:$C$215,2,FALSE)</f>
        <v>28870810</v>
      </c>
      <c r="D207" s="5">
        <f t="shared" si="10"/>
        <v>2887081</v>
      </c>
      <c r="E207" s="5">
        <f t="shared" si="9"/>
        <v>2887081</v>
      </c>
      <c r="F207" s="5">
        <f t="shared" si="9"/>
        <v>2887081</v>
      </c>
      <c r="G207" s="5">
        <f t="shared" si="9"/>
        <v>2887081</v>
      </c>
      <c r="H207" s="5">
        <f t="shared" si="9"/>
        <v>2887081</v>
      </c>
      <c r="I207" s="5">
        <f t="shared" si="9"/>
        <v>2887081</v>
      </c>
      <c r="J207" s="5">
        <f t="shared" si="9"/>
        <v>2887081</v>
      </c>
      <c r="K207" s="5">
        <f t="shared" si="9"/>
        <v>2887081</v>
      </c>
      <c r="L207" s="5">
        <f t="shared" si="9"/>
        <v>2887081</v>
      </c>
      <c r="M207" s="5">
        <f t="shared" si="9"/>
        <v>2887081</v>
      </c>
    </row>
    <row r="208" spans="1:13" ht="15" x14ac:dyDescent="0.25">
      <c r="A208" s="3">
        <v>205</v>
      </c>
      <c r="B208" s="4" t="s">
        <v>206</v>
      </c>
      <c r="C208" s="8">
        <f>VLOOKUP(B208,'[1]PUBLICACION 2019'!$B$4:$C$215,2,FALSE)</f>
        <v>21799414</v>
      </c>
      <c r="D208" s="5">
        <f t="shared" si="10"/>
        <v>2179941.4</v>
      </c>
      <c r="E208" s="5">
        <f t="shared" si="9"/>
        <v>2179941.4</v>
      </c>
      <c r="F208" s="5">
        <f t="shared" si="9"/>
        <v>2179941.4</v>
      </c>
      <c r="G208" s="5">
        <f t="shared" si="9"/>
        <v>2179941.4</v>
      </c>
      <c r="H208" s="5">
        <f t="shared" si="9"/>
        <v>2179941.4</v>
      </c>
      <c r="I208" s="5">
        <f t="shared" si="9"/>
        <v>2179941.4</v>
      </c>
      <c r="J208" s="5">
        <f t="shared" si="9"/>
        <v>2179941.4</v>
      </c>
      <c r="K208" s="5">
        <f t="shared" si="9"/>
        <v>2179941.4</v>
      </c>
      <c r="L208" s="5">
        <f t="shared" si="9"/>
        <v>2179941.4</v>
      </c>
      <c r="M208" s="5">
        <f t="shared" si="9"/>
        <v>2179941.4</v>
      </c>
    </row>
    <row r="209" spans="1:13" ht="15" x14ac:dyDescent="0.25">
      <c r="A209" s="3">
        <v>206</v>
      </c>
      <c r="B209" s="4" t="s">
        <v>207</v>
      </c>
      <c r="C209" s="8">
        <f>VLOOKUP(B209,'[1]PUBLICACION 2019'!$B$4:$C$215,2,FALSE)</f>
        <v>11339322</v>
      </c>
      <c r="D209" s="5">
        <f t="shared" si="10"/>
        <v>1133932.2</v>
      </c>
      <c r="E209" s="5">
        <f t="shared" si="9"/>
        <v>1133932.2</v>
      </c>
      <c r="F209" s="5">
        <f t="shared" si="9"/>
        <v>1133932.2</v>
      </c>
      <c r="G209" s="5">
        <f t="shared" si="9"/>
        <v>1133932.2</v>
      </c>
      <c r="H209" s="5">
        <f t="shared" si="9"/>
        <v>1133932.2</v>
      </c>
      <c r="I209" s="5">
        <f t="shared" si="9"/>
        <v>1133932.2</v>
      </c>
      <c r="J209" s="5">
        <f t="shared" si="9"/>
        <v>1133932.2</v>
      </c>
      <c r="K209" s="5">
        <f t="shared" si="9"/>
        <v>1133932.2</v>
      </c>
      <c r="L209" s="5">
        <f t="shared" si="9"/>
        <v>1133932.2</v>
      </c>
      <c r="M209" s="5">
        <f t="shared" si="9"/>
        <v>1133932.2</v>
      </c>
    </row>
    <row r="210" spans="1:13" ht="15" x14ac:dyDescent="0.25">
      <c r="A210" s="3">
        <v>207</v>
      </c>
      <c r="B210" s="4" t="s">
        <v>208</v>
      </c>
      <c r="C210" s="8">
        <f>VLOOKUP(B210,'[1]PUBLICACION 2019'!$B$4:$C$215,2,FALSE)</f>
        <v>42629667</v>
      </c>
      <c r="D210" s="5">
        <f t="shared" si="10"/>
        <v>4262966.7</v>
      </c>
      <c r="E210" s="5">
        <f t="shared" si="9"/>
        <v>4262966.7</v>
      </c>
      <c r="F210" s="5">
        <f t="shared" si="9"/>
        <v>4262966.7</v>
      </c>
      <c r="G210" s="5">
        <f t="shared" si="9"/>
        <v>4262966.7</v>
      </c>
      <c r="H210" s="5">
        <f t="shared" si="9"/>
        <v>4262966.7</v>
      </c>
      <c r="I210" s="5">
        <f t="shared" si="9"/>
        <v>4262966.7</v>
      </c>
      <c r="J210" s="5">
        <f t="shared" si="9"/>
        <v>4262966.7</v>
      </c>
      <c r="K210" s="5">
        <f t="shared" si="9"/>
        <v>4262966.7</v>
      </c>
      <c r="L210" s="5">
        <f t="shared" si="9"/>
        <v>4262966.7</v>
      </c>
      <c r="M210" s="5">
        <f t="shared" si="9"/>
        <v>4262966.7</v>
      </c>
    </row>
    <row r="211" spans="1:13" ht="15" x14ac:dyDescent="0.25">
      <c r="A211" s="3">
        <v>208</v>
      </c>
      <c r="B211" s="4" t="s">
        <v>209</v>
      </c>
      <c r="C211" s="8">
        <f>VLOOKUP(B211,'[1]PUBLICACION 2019'!$B$4:$C$215,2,FALSE)</f>
        <v>15639860</v>
      </c>
      <c r="D211" s="5">
        <f t="shared" si="10"/>
        <v>1563986</v>
      </c>
      <c r="E211" s="5">
        <f t="shared" si="9"/>
        <v>1563986</v>
      </c>
      <c r="F211" s="5">
        <f t="shared" ref="E211:M215" si="11">$C211/10</f>
        <v>1563986</v>
      </c>
      <c r="G211" s="5">
        <f t="shared" si="11"/>
        <v>1563986</v>
      </c>
      <c r="H211" s="5">
        <f t="shared" si="11"/>
        <v>1563986</v>
      </c>
      <c r="I211" s="5">
        <f t="shared" si="11"/>
        <v>1563986</v>
      </c>
      <c r="J211" s="5">
        <f t="shared" si="11"/>
        <v>1563986</v>
      </c>
      <c r="K211" s="5">
        <f t="shared" si="11"/>
        <v>1563986</v>
      </c>
      <c r="L211" s="5">
        <f t="shared" si="11"/>
        <v>1563986</v>
      </c>
      <c r="M211" s="5">
        <f t="shared" si="11"/>
        <v>1563986</v>
      </c>
    </row>
    <row r="212" spans="1:13" ht="15" x14ac:dyDescent="0.25">
      <c r="A212" s="3">
        <v>209</v>
      </c>
      <c r="B212" s="4" t="s">
        <v>210</v>
      </c>
      <c r="C212" s="8">
        <f>VLOOKUP(B212,'[1]PUBLICACION 2019'!$B$4:$C$215,2,FALSE)</f>
        <v>27958227</v>
      </c>
      <c r="D212" s="5">
        <f t="shared" si="10"/>
        <v>2795822.7</v>
      </c>
      <c r="E212" s="5">
        <f t="shared" si="11"/>
        <v>2795822.7</v>
      </c>
      <c r="F212" s="5">
        <f t="shared" si="11"/>
        <v>2795822.7</v>
      </c>
      <c r="G212" s="5">
        <f t="shared" si="11"/>
        <v>2795822.7</v>
      </c>
      <c r="H212" s="5">
        <f t="shared" si="11"/>
        <v>2795822.7</v>
      </c>
      <c r="I212" s="5">
        <f t="shared" si="11"/>
        <v>2795822.7</v>
      </c>
      <c r="J212" s="5">
        <f t="shared" si="11"/>
        <v>2795822.7</v>
      </c>
      <c r="K212" s="5">
        <f t="shared" si="11"/>
        <v>2795822.7</v>
      </c>
      <c r="L212" s="5">
        <f t="shared" si="11"/>
        <v>2795822.7</v>
      </c>
      <c r="M212" s="5">
        <f t="shared" si="11"/>
        <v>2795822.7</v>
      </c>
    </row>
    <row r="213" spans="1:13" ht="15" x14ac:dyDescent="0.25">
      <c r="A213" s="3">
        <v>210</v>
      </c>
      <c r="B213" s="4" t="s">
        <v>211</v>
      </c>
      <c r="C213" s="8">
        <f>VLOOKUP(B213,'[1]PUBLICACION 2019'!$B$4:$C$215,2,FALSE)</f>
        <v>50952429</v>
      </c>
      <c r="D213" s="5">
        <f t="shared" si="10"/>
        <v>5095242.9000000004</v>
      </c>
      <c r="E213" s="5">
        <f t="shared" si="11"/>
        <v>5095242.9000000004</v>
      </c>
      <c r="F213" s="5">
        <f t="shared" si="11"/>
        <v>5095242.9000000004</v>
      </c>
      <c r="G213" s="5">
        <f t="shared" si="11"/>
        <v>5095242.9000000004</v>
      </c>
      <c r="H213" s="5">
        <f t="shared" si="11"/>
        <v>5095242.9000000004</v>
      </c>
      <c r="I213" s="5">
        <f t="shared" si="11"/>
        <v>5095242.9000000004</v>
      </c>
      <c r="J213" s="5">
        <f t="shared" si="11"/>
        <v>5095242.9000000004</v>
      </c>
      <c r="K213" s="5">
        <f t="shared" si="11"/>
        <v>5095242.9000000004</v>
      </c>
      <c r="L213" s="5">
        <f t="shared" si="11"/>
        <v>5095242.9000000004</v>
      </c>
      <c r="M213" s="5">
        <f t="shared" si="11"/>
        <v>5095242.9000000004</v>
      </c>
    </row>
    <row r="214" spans="1:13" ht="15" x14ac:dyDescent="0.25">
      <c r="A214" s="3">
        <v>211</v>
      </c>
      <c r="B214" s="4" t="s">
        <v>212</v>
      </c>
      <c r="C214" s="8">
        <f>VLOOKUP(B214,'[1]PUBLICACION 2019'!$B$4:$C$215,2,FALSE)</f>
        <v>26607830</v>
      </c>
      <c r="D214" s="5">
        <f t="shared" si="10"/>
        <v>2660783</v>
      </c>
      <c r="E214" s="5">
        <f t="shared" si="11"/>
        <v>2660783</v>
      </c>
      <c r="F214" s="5">
        <f t="shared" si="11"/>
        <v>2660783</v>
      </c>
      <c r="G214" s="5">
        <f t="shared" si="11"/>
        <v>2660783</v>
      </c>
      <c r="H214" s="5">
        <f t="shared" si="11"/>
        <v>2660783</v>
      </c>
      <c r="I214" s="5">
        <f t="shared" si="11"/>
        <v>2660783</v>
      </c>
      <c r="J214" s="5">
        <f t="shared" si="11"/>
        <v>2660783</v>
      </c>
      <c r="K214" s="5">
        <f t="shared" si="11"/>
        <v>2660783</v>
      </c>
      <c r="L214" s="5">
        <f t="shared" si="11"/>
        <v>2660783</v>
      </c>
      <c r="M214" s="5">
        <f t="shared" si="11"/>
        <v>2660783</v>
      </c>
    </row>
    <row r="215" spans="1:13" ht="15" x14ac:dyDescent="0.25">
      <c r="A215" s="3">
        <v>212</v>
      </c>
      <c r="B215" s="4" t="s">
        <v>213</v>
      </c>
      <c r="C215" s="8">
        <f>VLOOKUP(B215,'[1]PUBLICACION 2019'!$B$4:$C$215,2,FALSE)</f>
        <v>26224399</v>
      </c>
      <c r="D215" s="5">
        <f t="shared" si="10"/>
        <v>2622439.9</v>
      </c>
      <c r="E215" s="5">
        <f t="shared" si="11"/>
        <v>2622439.9</v>
      </c>
      <c r="F215" s="5">
        <f t="shared" si="11"/>
        <v>2622439.9</v>
      </c>
      <c r="G215" s="5">
        <f t="shared" si="11"/>
        <v>2622439.9</v>
      </c>
      <c r="H215" s="5">
        <f t="shared" si="11"/>
        <v>2622439.9</v>
      </c>
      <c r="I215" s="5">
        <f t="shared" si="11"/>
        <v>2622439.9</v>
      </c>
      <c r="J215" s="5">
        <f t="shared" si="11"/>
        <v>2622439.9</v>
      </c>
      <c r="K215" s="5">
        <f t="shared" si="11"/>
        <v>2622439.9</v>
      </c>
      <c r="L215" s="5">
        <f t="shared" si="11"/>
        <v>2622439.9</v>
      </c>
      <c r="M215" s="5">
        <f t="shared" si="11"/>
        <v>2622439.9</v>
      </c>
    </row>
    <row r="216" spans="1:13" ht="15.6" x14ac:dyDescent="0.3">
      <c r="A216" s="17" t="s">
        <v>214</v>
      </c>
      <c r="B216" s="18"/>
      <c r="C216" s="7">
        <f>SUM(C4:C215)</f>
        <v>7977288033</v>
      </c>
      <c r="D216" s="7">
        <f t="shared" ref="D216:M216" si="12">SUM(D4:D215)</f>
        <v>797728803.29999983</v>
      </c>
      <c r="E216" s="7">
        <f t="shared" si="12"/>
        <v>797728803.29999983</v>
      </c>
      <c r="F216" s="7">
        <f t="shared" si="12"/>
        <v>797728803.29999983</v>
      </c>
      <c r="G216" s="7">
        <f t="shared" si="12"/>
        <v>797728803.29999983</v>
      </c>
      <c r="H216" s="7">
        <f t="shared" si="12"/>
        <v>797728803.29999983</v>
      </c>
      <c r="I216" s="7">
        <f t="shared" si="12"/>
        <v>797728803.29999983</v>
      </c>
      <c r="J216" s="7">
        <f t="shared" si="12"/>
        <v>797728803.29999983</v>
      </c>
      <c r="K216" s="7">
        <f t="shared" si="12"/>
        <v>797728803.29999983</v>
      </c>
      <c r="L216" s="7">
        <f t="shared" si="12"/>
        <v>797728803.29999983</v>
      </c>
      <c r="M216" s="7">
        <f t="shared" si="12"/>
        <v>797728803.29999983</v>
      </c>
    </row>
  </sheetData>
  <mergeCells count="2">
    <mergeCell ref="A216:B216"/>
    <mergeCell ref="A1:M1"/>
  </mergeCells>
  <printOptions horizontalCentered="1"/>
  <pageMargins left="0.39370078740157483" right="0.39370078740157483" top="0.98425196850393704" bottom="0.98425196850393704" header="0" footer="0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CALENDARIO</vt:lpstr>
      <vt:lpstr>MONTOS</vt:lpstr>
      <vt:lpstr>MONTOS!Área_de_impresión</vt:lpstr>
      <vt:lpstr>MONTOS!Títulos_a_imprimir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Demetria Domínguez Gómez</dc:creator>
  <cp:lastModifiedBy>Demetria Domínguez Gómez</cp:lastModifiedBy>
  <cp:lastPrinted>2018-02-08T18:00:54Z</cp:lastPrinted>
  <dcterms:created xsi:type="dcterms:W3CDTF">2017-02-07T19:50:10Z</dcterms:created>
  <dcterms:modified xsi:type="dcterms:W3CDTF">2020-02-27T17:23:22Z</dcterms:modified>
</cp:coreProperties>
</file>